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\Žirafa\Zastřešení\"/>
    </mc:Choice>
  </mc:AlternateContent>
  <bookViews>
    <workbookView xWindow="0" yWindow="0" windowWidth="28800" windowHeight="124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K18" i="1" l="1"/>
  <c r="K29" i="1" l="1"/>
  <c r="K45" i="1"/>
  <c r="K44" i="1"/>
  <c r="K42" i="1"/>
  <c r="K41" i="1"/>
  <c r="K40" i="1"/>
  <c r="K39" i="1"/>
  <c r="K38" i="1"/>
  <c r="K36" i="1"/>
  <c r="K35" i="1"/>
  <c r="K34" i="1"/>
  <c r="K33" i="1"/>
  <c r="K30" i="1"/>
  <c r="K28" i="1"/>
  <c r="K27" i="1"/>
  <c r="K26" i="1"/>
  <c r="K25" i="1"/>
  <c r="K24" i="1"/>
  <c r="K23" i="1"/>
  <c r="K22" i="1"/>
  <c r="K21" i="1"/>
  <c r="K20" i="1"/>
  <c r="K19" i="1"/>
  <c r="K17" i="1"/>
  <c r="K16" i="1"/>
  <c r="K15" i="1"/>
  <c r="K14" i="1"/>
  <c r="K12" i="1"/>
  <c r="K11" i="1"/>
  <c r="K10" i="1"/>
  <c r="K8" i="1"/>
  <c r="K9" i="1"/>
  <c r="K13" i="1" l="1"/>
  <c r="K31" i="1"/>
  <c r="K46" i="1" s="1"/>
  <c r="K48" i="1" s="1"/>
  <c r="K47" i="1" s="1"/>
  <c r="K37" i="1"/>
  <c r="K43" i="1"/>
</calcChain>
</file>

<file path=xl/sharedStrings.xml><?xml version="1.0" encoding="utf-8"?>
<sst xmlns="http://schemas.openxmlformats.org/spreadsheetml/2006/main" count="80" uniqueCount="57">
  <si>
    <t xml:space="preserve"> </t>
  </si>
  <si>
    <t>prováděné práce</t>
  </si>
  <si>
    <t>množství</t>
  </si>
  <si>
    <t>měrná</t>
  </si>
  <si>
    <t>cena/MJ</t>
  </si>
  <si>
    <t>cena celkem</t>
  </si>
  <si>
    <t>jednotka</t>
  </si>
  <si>
    <t>bourací práce a zemní práce</t>
  </si>
  <si>
    <t>demontáž keramické dlažby</t>
  </si>
  <si>
    <t>m2</t>
  </si>
  <si>
    <t>vybourání částí stávající rampy a podesty</t>
  </si>
  <si>
    <t>m3</t>
  </si>
  <si>
    <t>výkop pro patky a základ rampy (ruční)</t>
  </si>
  <si>
    <t>odvoz a likvidace vybouraných sutí</t>
  </si>
  <si>
    <t>t</t>
  </si>
  <si>
    <t>konstrukce rampy</t>
  </si>
  <si>
    <t>betonáž rampy a základů</t>
  </si>
  <si>
    <t>montáž a demontáž bednění</t>
  </si>
  <si>
    <t>očištění podkladu</t>
  </si>
  <si>
    <t>penetrace podkladu vodorovného</t>
  </si>
  <si>
    <t>penetrace - svislé plochy</t>
  </si>
  <si>
    <t>tl.1,5 cm dle vzorníku</t>
  </si>
  <si>
    <t>dodávky kamínkového koberce fr.4-8mm</t>
  </si>
  <si>
    <t>1,5 cm dle vzorníku -svislé plochy</t>
  </si>
  <si>
    <t>ukončovací lišty - kamenný koberec</t>
  </si>
  <si>
    <t>bm</t>
  </si>
  <si>
    <t>schodová hrana - kamenný koberec</t>
  </si>
  <si>
    <t>ks</t>
  </si>
  <si>
    <t>natažení vodorovných ploch - rampa,podesta</t>
  </si>
  <si>
    <t>natažení podstupnic-kamínkový koberec Dunaj 4-8 mm</t>
  </si>
  <si>
    <t>natažení stupnic - kamínkový koberec</t>
  </si>
  <si>
    <t>natažení podstupnic tmel+perlinka, výška 17cm</t>
  </si>
  <si>
    <t>vyspravení podkladu pod kamínkový koberec</t>
  </si>
  <si>
    <t>provedení soklu</t>
  </si>
  <si>
    <t>tesařské práce</t>
  </si>
  <si>
    <t xml:space="preserve">dodávka a montáž tesařských konstrukcí přístřešku </t>
  </si>
  <si>
    <t>včetně palubek a nátěru Remers HK lasur</t>
  </si>
  <si>
    <t>kpl</t>
  </si>
  <si>
    <t>dodávka a montáž zábradlí - dřevěného,vč.zakotvení</t>
  </si>
  <si>
    <t>D+M výplně přístřešku</t>
  </si>
  <si>
    <t>kotvení konstrukce přístřešku a spojovací materiál</t>
  </si>
  <si>
    <t>klempířské konstrukce</t>
  </si>
  <si>
    <t>střešní krytina SATJAM SA rapidRAL 3009</t>
  </si>
  <si>
    <t>soub</t>
  </si>
  <si>
    <t>pokládka střešní krytiny včetně oplechování a</t>
  </si>
  <si>
    <t>dotmelení na stávají zdivo</t>
  </si>
  <si>
    <t>D+M lapače střešních nečistot (gajgr)</t>
  </si>
  <si>
    <t>úprava a napojení na stávající kanalizaci</t>
  </si>
  <si>
    <t>ostatní práce</t>
  </si>
  <si>
    <t>osazení čistící rohože a příprava okrajového rámu</t>
  </si>
  <si>
    <t>doprava - komplet včetně nákladní</t>
  </si>
  <si>
    <t>cena celkem bez DPH</t>
  </si>
  <si>
    <t>DPH 21 %</t>
  </si>
  <si>
    <t>cena celkem vč. DPH</t>
  </si>
  <si>
    <t>Soupis prací s výkazem výměr</t>
  </si>
  <si>
    <t>Účastník vyplní pouze zeleně podbarvená pole.</t>
  </si>
  <si>
    <r>
      <t>dodávka kam</t>
    </r>
    <r>
      <rPr>
        <sz val="14"/>
        <color rgb="FFFF0000"/>
        <rFont val="Calibri"/>
        <family val="2"/>
        <charset val="238"/>
        <scheme val="minor"/>
      </rPr>
      <t>i</t>
    </r>
    <r>
      <rPr>
        <sz val="14"/>
        <color theme="1"/>
        <rFont val="Calibri"/>
        <family val="2"/>
        <charset val="238"/>
        <scheme val="minor"/>
      </rPr>
      <t>nkového koberce fr.4-8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</si>
</sst>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4" fontId="0" fillId="0" borderId="0" xfId="0" applyNumberForma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17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0" xfId="0" applyFont="1" applyAlignment="1"/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4" fontId="4" fillId="0" borderId="14" xfId="0" applyNumberFormat="1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3" fillId="0" borderId="3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4" fontId="5" fillId="2" borderId="2" xfId="0" applyNumberFormat="1" applyFont="1" applyFill="1" applyBorder="1" applyAlignment="1">
      <alignment horizontal="right"/>
    </xf>
    <xf numFmtId="4" fontId="3" fillId="0" borderId="38" xfId="0" applyNumberFormat="1" applyFont="1" applyBorder="1" applyAlignment="1">
      <alignment horizontal="right"/>
    </xf>
    <xf numFmtId="4" fontId="3" fillId="0" borderId="39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3" fillId="0" borderId="33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4" fontId="5" fillId="2" borderId="8" xfId="0" applyNumberFormat="1" applyFont="1" applyFill="1" applyBorder="1" applyAlignment="1">
      <alignment horizontal="right"/>
    </xf>
    <xf numFmtId="4" fontId="4" fillId="0" borderId="15" xfId="0" applyNumberFormat="1" applyFont="1" applyBorder="1" applyAlignment="1">
      <alignment horizontal="right"/>
    </xf>
    <xf numFmtId="4" fontId="5" fillId="0" borderId="38" xfId="0" applyNumberFormat="1" applyFont="1" applyBorder="1" applyAlignment="1">
      <alignment horizontal="right"/>
    </xf>
    <xf numFmtId="4" fontId="5" fillId="0" borderId="39" xfId="0" applyNumberFormat="1" applyFont="1" applyBorder="1" applyAlignment="1">
      <alignment horizontal="right"/>
    </xf>
    <xf numFmtId="0" fontId="3" fillId="0" borderId="35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4" fontId="5" fillId="2" borderId="6" xfId="0" applyNumberFormat="1" applyFont="1" applyFill="1" applyBorder="1" applyAlignment="1">
      <alignment horizontal="right"/>
    </xf>
    <xf numFmtId="4" fontId="5" fillId="2" borderId="7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4" fontId="5" fillId="2" borderId="3" xfId="0" applyNumberFormat="1" applyFont="1" applyFill="1" applyBorder="1" applyAlignment="1">
      <alignment horizontal="right"/>
    </xf>
    <xf numFmtId="4" fontId="5" fillId="2" borderId="5" xfId="0" applyNumberFormat="1" applyFont="1" applyFill="1" applyBorder="1" applyAlignment="1">
      <alignment horizontal="right"/>
    </xf>
    <xf numFmtId="0" fontId="3" fillId="0" borderId="36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right"/>
    </xf>
    <xf numFmtId="4" fontId="3" fillId="0" borderId="37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4" fontId="4" fillId="0" borderId="22" xfId="0" applyNumberFormat="1" applyFont="1" applyBorder="1" applyAlignment="1">
      <alignment horizontal="right"/>
    </xf>
    <xf numFmtId="4" fontId="4" fillId="0" borderId="23" xfId="0" applyNumberFormat="1" applyFont="1" applyBorder="1" applyAlignment="1">
      <alignment horizontal="righ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4" fontId="4" fillId="0" borderId="17" xfId="0" applyNumberFormat="1" applyFont="1" applyBorder="1" applyAlignment="1">
      <alignment horizontal="right"/>
    </xf>
    <xf numFmtId="4" fontId="4" fillId="0" borderId="18" xfId="0" applyNumberFormat="1" applyFont="1" applyBorder="1" applyAlignment="1">
      <alignment horizontal="right"/>
    </xf>
    <xf numFmtId="0" fontId="4" fillId="0" borderId="19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0" fontId="5" fillId="3" borderId="14" xfId="0" applyFont="1" applyFill="1" applyBorder="1" applyAlignment="1">
      <alignment horizontal="right"/>
    </xf>
    <xf numFmtId="4" fontId="5" fillId="3" borderId="14" xfId="0" applyNumberFormat="1" applyFont="1" applyFill="1" applyBorder="1" applyAlignment="1">
      <alignment horizontal="right"/>
    </xf>
    <xf numFmtId="4" fontId="6" fillId="3" borderId="14" xfId="0" applyNumberFormat="1" applyFont="1" applyFill="1" applyBorder="1" applyAlignment="1">
      <alignment horizontal="right"/>
    </xf>
    <xf numFmtId="4" fontId="5" fillId="3" borderId="17" xfId="0" applyNumberFormat="1" applyFont="1" applyFill="1" applyBorder="1" applyAlignment="1">
      <alignment horizontal="right"/>
    </xf>
    <xf numFmtId="4" fontId="5" fillId="3" borderId="1" xfId="0" applyNumberFormat="1" applyFont="1" applyFill="1" applyBorder="1" applyAlignment="1">
      <alignment horizontal="right"/>
    </xf>
    <xf numFmtId="4" fontId="5" fillId="3" borderId="22" xfId="0" applyNumberFormat="1" applyFont="1" applyFill="1" applyBorder="1" applyAlignment="1">
      <alignment horizontal="right"/>
    </xf>
    <xf numFmtId="4" fontId="5" fillId="3" borderId="9" xfId="0" applyNumberFormat="1" applyFont="1" applyFill="1" applyBorder="1" applyAlignment="1">
      <alignment horizontal="right"/>
    </xf>
    <xf numFmtId="4" fontId="5" fillId="3" borderId="10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372"/>
  <sheetViews>
    <sheetView tabSelected="1" workbookViewId="0">
      <selection activeCell="I33" sqref="I33:J33"/>
    </sheetView>
  </sheetViews>
  <sheetFormatPr defaultRowHeight="15" x14ac:dyDescent="0.25"/>
  <cols>
    <col min="6" max="6" width="44.7109375" customWidth="1"/>
    <col min="7" max="7" width="14" customWidth="1"/>
    <col min="8" max="8" width="13.28515625" customWidth="1"/>
    <col min="10" max="10" width="8.7109375" customWidth="1"/>
    <col min="12" max="12" width="22.7109375" customWidth="1"/>
  </cols>
  <sheetData>
    <row r="1" spans="4:12" x14ac:dyDescent="0.25">
      <c r="D1" s="28"/>
      <c r="E1" s="28"/>
      <c r="F1" s="28"/>
      <c r="G1" s="28"/>
      <c r="H1" s="28"/>
      <c r="I1" s="28"/>
      <c r="J1" s="28"/>
      <c r="K1" s="28"/>
      <c r="L1" s="28"/>
    </row>
    <row r="2" spans="4:12" x14ac:dyDescent="0.25">
      <c r="D2" s="2"/>
      <c r="E2" s="2"/>
      <c r="F2" s="2"/>
      <c r="G2" s="2"/>
      <c r="H2" s="2"/>
      <c r="I2" s="2"/>
      <c r="J2" s="2"/>
      <c r="K2" s="2"/>
      <c r="L2" s="2"/>
    </row>
    <row r="3" spans="4:12" ht="26.25" x14ac:dyDescent="0.4">
      <c r="D3" s="2"/>
      <c r="E3" s="3" t="s">
        <v>54</v>
      </c>
      <c r="F3" s="3"/>
      <c r="G3" s="2"/>
      <c r="H3" s="2"/>
      <c r="I3" s="2"/>
      <c r="J3" s="2"/>
      <c r="K3" s="2"/>
      <c r="L3" s="2"/>
    </row>
    <row r="4" spans="4:12" x14ac:dyDescent="0.25">
      <c r="D4" s="2"/>
      <c r="E4" s="2"/>
      <c r="F4" s="2"/>
      <c r="G4" s="2"/>
      <c r="H4" s="2"/>
      <c r="I4" s="2"/>
      <c r="J4" s="2"/>
      <c r="K4" s="2"/>
      <c r="L4" s="2"/>
    </row>
    <row r="5" spans="4:12" ht="15.75" thickBot="1" x14ac:dyDescent="0.3"/>
    <row r="6" spans="4:12" ht="18.75" x14ac:dyDescent="0.3">
      <c r="D6" s="29" t="s">
        <v>1</v>
      </c>
      <c r="E6" s="30"/>
      <c r="F6" s="30"/>
      <c r="G6" s="4" t="s">
        <v>2</v>
      </c>
      <c r="H6" s="4" t="s">
        <v>3</v>
      </c>
      <c r="I6" s="32" t="s">
        <v>4</v>
      </c>
      <c r="J6" s="33"/>
      <c r="K6" s="30" t="s">
        <v>5</v>
      </c>
      <c r="L6" s="31"/>
    </row>
    <row r="7" spans="4:12" ht="19.5" thickBot="1" x14ac:dyDescent="0.35">
      <c r="D7" s="34"/>
      <c r="E7" s="35"/>
      <c r="F7" s="36"/>
      <c r="G7" s="5"/>
      <c r="H7" s="5" t="s">
        <v>6</v>
      </c>
      <c r="I7" s="35"/>
      <c r="J7" s="35"/>
      <c r="K7" s="37"/>
      <c r="L7" s="38"/>
    </row>
    <row r="8" spans="4:12" ht="19.5" thickBot="1" x14ac:dyDescent="0.35">
      <c r="D8" s="19" t="s">
        <v>7</v>
      </c>
      <c r="E8" s="20"/>
      <c r="F8" s="20"/>
      <c r="G8" s="6"/>
      <c r="H8" s="6"/>
      <c r="I8" s="75"/>
      <c r="J8" s="75"/>
      <c r="K8" s="21">
        <f>K9+K10+K11+K12</f>
        <v>0</v>
      </c>
      <c r="L8" s="22"/>
    </row>
    <row r="9" spans="4:12" ht="19.5" thickBot="1" x14ac:dyDescent="0.35">
      <c r="D9" s="23" t="s">
        <v>8</v>
      </c>
      <c r="E9" s="24"/>
      <c r="F9" s="24"/>
      <c r="G9" s="7">
        <v>21</v>
      </c>
      <c r="H9" s="7" t="s">
        <v>9</v>
      </c>
      <c r="I9" s="25"/>
      <c r="J9" s="25"/>
      <c r="K9" s="26">
        <f>G9*I9</f>
        <v>0</v>
      </c>
      <c r="L9" s="27"/>
    </row>
    <row r="10" spans="4:12" ht="19.5" thickBot="1" x14ac:dyDescent="0.35">
      <c r="D10" s="39" t="s">
        <v>10</v>
      </c>
      <c r="E10" s="40"/>
      <c r="F10" s="40"/>
      <c r="G10" s="8">
        <v>1.65</v>
      </c>
      <c r="H10" s="8" t="s">
        <v>11</v>
      </c>
      <c r="I10" s="41"/>
      <c r="J10" s="41"/>
      <c r="K10" s="46">
        <f t="shared" ref="K10:K12" si="0">G10*I10</f>
        <v>0</v>
      </c>
      <c r="L10" s="47"/>
    </row>
    <row r="11" spans="4:12" ht="19.5" thickBot="1" x14ac:dyDescent="0.35">
      <c r="D11" s="39" t="s">
        <v>12</v>
      </c>
      <c r="E11" s="40"/>
      <c r="F11" s="40"/>
      <c r="G11" s="8">
        <v>0.68</v>
      </c>
      <c r="H11" s="9" t="s">
        <v>11</v>
      </c>
      <c r="I11" s="41"/>
      <c r="J11" s="41"/>
      <c r="K11" s="26">
        <f t="shared" si="0"/>
        <v>0</v>
      </c>
      <c r="L11" s="27"/>
    </row>
    <row r="12" spans="4:12" ht="19.5" thickBot="1" x14ac:dyDescent="0.35">
      <c r="D12" s="42" t="s">
        <v>13</v>
      </c>
      <c r="E12" s="43"/>
      <c r="F12" s="43"/>
      <c r="G12" s="10">
        <v>4.5</v>
      </c>
      <c r="H12" s="10" t="s">
        <v>14</v>
      </c>
      <c r="I12" s="44"/>
      <c r="J12" s="44"/>
      <c r="K12" s="26">
        <f t="shared" si="0"/>
        <v>0</v>
      </c>
      <c r="L12" s="27"/>
    </row>
    <row r="13" spans="4:12" ht="19.5" thickBot="1" x14ac:dyDescent="0.35">
      <c r="D13" s="19" t="s">
        <v>15</v>
      </c>
      <c r="E13" s="20"/>
      <c r="F13" s="20"/>
      <c r="G13" s="6"/>
      <c r="H13" s="6"/>
      <c r="I13" s="76"/>
      <c r="J13" s="76"/>
      <c r="K13" s="21">
        <f>K14+K15+K16+K17+K18+K19+K20+K21+K22+K23+K24+K25+K26+K27+K28+K29+K30</f>
        <v>0</v>
      </c>
      <c r="L13" s="45"/>
    </row>
    <row r="14" spans="4:12" ht="19.5" thickBot="1" x14ac:dyDescent="0.35">
      <c r="D14" s="23" t="s">
        <v>16</v>
      </c>
      <c r="E14" s="24"/>
      <c r="F14" s="24"/>
      <c r="G14" s="7">
        <v>1.1299999999999999</v>
      </c>
      <c r="H14" s="7" t="s">
        <v>11</v>
      </c>
      <c r="I14" s="25"/>
      <c r="J14" s="25"/>
      <c r="K14" s="26">
        <f t="shared" ref="K14:K30" si="1">G14*I14</f>
        <v>0</v>
      </c>
      <c r="L14" s="27"/>
    </row>
    <row r="15" spans="4:12" ht="19.5" thickBot="1" x14ac:dyDescent="0.35">
      <c r="D15" s="39" t="s">
        <v>17</v>
      </c>
      <c r="E15" s="40"/>
      <c r="F15" s="40"/>
      <c r="G15" s="8">
        <v>1.68</v>
      </c>
      <c r="H15" s="8" t="s">
        <v>9</v>
      </c>
      <c r="I15" s="41"/>
      <c r="J15" s="41"/>
      <c r="K15" s="26">
        <f t="shared" si="1"/>
        <v>0</v>
      </c>
      <c r="L15" s="27"/>
    </row>
    <row r="16" spans="4:12" ht="19.5" thickBot="1" x14ac:dyDescent="0.35">
      <c r="D16" s="39" t="s">
        <v>18</v>
      </c>
      <c r="E16" s="40"/>
      <c r="F16" s="40"/>
      <c r="G16" s="8">
        <v>21</v>
      </c>
      <c r="H16" s="8" t="s">
        <v>9</v>
      </c>
      <c r="I16" s="41"/>
      <c r="J16" s="41"/>
      <c r="K16" s="26">
        <f t="shared" si="1"/>
        <v>0</v>
      </c>
      <c r="L16" s="27"/>
    </row>
    <row r="17" spans="4:12" ht="19.5" thickBot="1" x14ac:dyDescent="0.35">
      <c r="D17" s="39" t="s">
        <v>19</v>
      </c>
      <c r="E17" s="40"/>
      <c r="F17" s="40"/>
      <c r="G17" s="8">
        <v>22.3</v>
      </c>
      <c r="H17" s="8" t="s">
        <v>9</v>
      </c>
      <c r="I17" s="41"/>
      <c r="J17" s="41"/>
      <c r="K17" s="26">
        <f t="shared" si="1"/>
        <v>0</v>
      </c>
      <c r="L17" s="27"/>
    </row>
    <row r="18" spans="4:12" ht="19.5" thickBot="1" x14ac:dyDescent="0.35">
      <c r="D18" s="39" t="s">
        <v>20</v>
      </c>
      <c r="E18" s="40"/>
      <c r="F18" s="40"/>
      <c r="G18" s="8">
        <v>5.6</v>
      </c>
      <c r="H18" s="8" t="s">
        <v>9</v>
      </c>
      <c r="I18" s="41"/>
      <c r="J18" s="41"/>
      <c r="K18" s="26">
        <f>G18*I18</f>
        <v>0</v>
      </c>
      <c r="L18" s="27"/>
    </row>
    <row r="19" spans="4:12" ht="19.5" thickBot="1" x14ac:dyDescent="0.35">
      <c r="D19" s="52" t="s">
        <v>56</v>
      </c>
      <c r="E19" s="53"/>
      <c r="F19" s="53"/>
      <c r="G19" s="10"/>
      <c r="H19" s="11"/>
      <c r="I19" s="54"/>
      <c r="J19" s="55"/>
      <c r="K19" s="26">
        <f t="shared" si="1"/>
        <v>0</v>
      </c>
      <c r="L19" s="27"/>
    </row>
    <row r="20" spans="4:12" ht="19.5" thickBot="1" x14ac:dyDescent="0.35">
      <c r="D20" s="48" t="s">
        <v>21</v>
      </c>
      <c r="E20" s="49"/>
      <c r="F20" s="49"/>
      <c r="G20" s="7">
        <v>22.3</v>
      </c>
      <c r="H20" s="12" t="s">
        <v>9</v>
      </c>
      <c r="I20" s="50"/>
      <c r="J20" s="51"/>
      <c r="K20" s="26">
        <f t="shared" si="1"/>
        <v>0</v>
      </c>
      <c r="L20" s="27"/>
    </row>
    <row r="21" spans="4:12" ht="19.5" thickBot="1" x14ac:dyDescent="0.35">
      <c r="D21" s="52" t="s">
        <v>22</v>
      </c>
      <c r="E21" s="53"/>
      <c r="F21" s="53"/>
      <c r="G21" s="10"/>
      <c r="H21" s="11"/>
      <c r="I21" s="54"/>
      <c r="J21" s="55"/>
      <c r="K21" s="26">
        <f t="shared" si="1"/>
        <v>0</v>
      </c>
      <c r="L21" s="27"/>
    </row>
    <row r="22" spans="4:12" ht="19.5" thickBot="1" x14ac:dyDescent="0.35">
      <c r="D22" s="48" t="s">
        <v>23</v>
      </c>
      <c r="E22" s="49"/>
      <c r="F22" s="49"/>
      <c r="G22" s="7">
        <v>5.6</v>
      </c>
      <c r="H22" s="12" t="s">
        <v>9</v>
      </c>
      <c r="I22" s="50"/>
      <c r="J22" s="51"/>
      <c r="K22" s="26">
        <f t="shared" si="1"/>
        <v>0</v>
      </c>
      <c r="L22" s="27"/>
    </row>
    <row r="23" spans="4:12" ht="19.5" thickBot="1" x14ac:dyDescent="0.35">
      <c r="D23" s="23" t="s">
        <v>24</v>
      </c>
      <c r="E23" s="24"/>
      <c r="F23" s="24"/>
      <c r="G23" s="7">
        <v>17.149999999999999</v>
      </c>
      <c r="H23" s="7" t="s">
        <v>25</v>
      </c>
      <c r="I23" s="25"/>
      <c r="J23" s="25"/>
      <c r="K23" s="26">
        <f t="shared" si="1"/>
        <v>0</v>
      </c>
      <c r="L23" s="27"/>
    </row>
    <row r="24" spans="4:12" ht="19.5" thickBot="1" x14ac:dyDescent="0.35">
      <c r="D24" s="39" t="s">
        <v>26</v>
      </c>
      <c r="E24" s="40"/>
      <c r="F24" s="40"/>
      <c r="G24" s="8">
        <v>6</v>
      </c>
      <c r="H24" s="8" t="s">
        <v>27</v>
      </c>
      <c r="I24" s="41"/>
      <c r="J24" s="41"/>
      <c r="K24" s="26">
        <f t="shared" si="1"/>
        <v>0</v>
      </c>
      <c r="L24" s="27"/>
    </row>
    <row r="25" spans="4:12" ht="19.5" thickBot="1" x14ac:dyDescent="0.35">
      <c r="D25" s="39" t="s">
        <v>28</v>
      </c>
      <c r="E25" s="40"/>
      <c r="F25" s="40"/>
      <c r="G25" s="8">
        <v>22.3</v>
      </c>
      <c r="H25" s="8" t="s">
        <v>9</v>
      </c>
      <c r="I25" s="41"/>
      <c r="J25" s="41"/>
      <c r="K25" s="26">
        <f t="shared" si="1"/>
        <v>0</v>
      </c>
      <c r="L25" s="27"/>
    </row>
    <row r="26" spans="4:12" ht="19.5" thickBot="1" x14ac:dyDescent="0.35">
      <c r="D26" s="39" t="s">
        <v>29</v>
      </c>
      <c r="E26" s="40"/>
      <c r="F26" s="40"/>
      <c r="G26" s="8">
        <v>6</v>
      </c>
      <c r="H26" s="8" t="s">
        <v>25</v>
      </c>
      <c r="I26" s="41"/>
      <c r="J26" s="41"/>
      <c r="K26" s="26">
        <f t="shared" si="1"/>
        <v>0</v>
      </c>
      <c r="L26" s="27"/>
    </row>
    <row r="27" spans="4:12" ht="19.5" thickBot="1" x14ac:dyDescent="0.35">
      <c r="D27" s="39" t="s">
        <v>30</v>
      </c>
      <c r="E27" s="40"/>
      <c r="F27" s="40"/>
      <c r="G27" s="8">
        <v>6</v>
      </c>
      <c r="H27" s="8" t="s">
        <v>25</v>
      </c>
      <c r="I27" s="41"/>
      <c r="J27" s="41"/>
      <c r="K27" s="26">
        <f t="shared" si="1"/>
        <v>0</v>
      </c>
      <c r="L27" s="27"/>
    </row>
    <row r="28" spans="4:12" ht="19.5" thickBot="1" x14ac:dyDescent="0.35">
      <c r="D28" s="39" t="s">
        <v>31</v>
      </c>
      <c r="E28" s="40"/>
      <c r="F28" s="40"/>
      <c r="G28" s="8">
        <v>6</v>
      </c>
      <c r="H28" s="8" t="s">
        <v>25</v>
      </c>
      <c r="I28" s="41"/>
      <c r="J28" s="41"/>
      <c r="K28" s="26">
        <f t="shared" si="1"/>
        <v>0</v>
      </c>
      <c r="L28" s="27"/>
    </row>
    <row r="29" spans="4:12" ht="19.5" thickBot="1" x14ac:dyDescent="0.35">
      <c r="D29" s="39" t="s">
        <v>32</v>
      </c>
      <c r="E29" s="40"/>
      <c r="F29" s="40"/>
      <c r="G29" s="8">
        <v>27.9</v>
      </c>
      <c r="H29" s="8" t="s">
        <v>9</v>
      </c>
      <c r="I29" s="41"/>
      <c r="J29" s="41"/>
      <c r="K29" s="26">
        <f t="shared" ref="K29" si="2">G29*I29</f>
        <v>0</v>
      </c>
      <c r="L29" s="27"/>
    </row>
    <row r="30" spans="4:12" ht="19.5" thickBot="1" x14ac:dyDescent="0.35">
      <c r="D30" s="42" t="s">
        <v>33</v>
      </c>
      <c r="E30" s="43"/>
      <c r="F30" s="43"/>
      <c r="G30" s="10">
        <v>14.5</v>
      </c>
      <c r="H30" s="10" t="s">
        <v>25</v>
      </c>
      <c r="I30" s="44"/>
      <c r="J30" s="44"/>
      <c r="K30" s="26">
        <f t="shared" si="1"/>
        <v>0</v>
      </c>
      <c r="L30" s="27"/>
    </row>
    <row r="31" spans="4:12" ht="19.5" thickBot="1" x14ac:dyDescent="0.35">
      <c r="D31" s="19" t="s">
        <v>34</v>
      </c>
      <c r="E31" s="20"/>
      <c r="F31" s="20"/>
      <c r="G31" s="13"/>
      <c r="H31" s="13"/>
      <c r="I31" s="77"/>
      <c r="J31" s="77"/>
      <c r="K31" s="21">
        <f>K33+K34+K35+K36</f>
        <v>0</v>
      </c>
      <c r="L31" s="45"/>
    </row>
    <row r="32" spans="4:12" ht="19.5" thickBot="1" x14ac:dyDescent="0.35">
      <c r="D32" s="56" t="s">
        <v>35</v>
      </c>
      <c r="E32" s="57"/>
      <c r="F32" s="57"/>
      <c r="G32" s="14"/>
      <c r="H32" s="15"/>
      <c r="I32" s="81"/>
      <c r="J32" s="82"/>
      <c r="K32" s="58"/>
      <c r="L32" s="59"/>
    </row>
    <row r="33" spans="4:12" ht="19.5" thickBot="1" x14ac:dyDescent="0.35">
      <c r="D33" s="48" t="s">
        <v>36</v>
      </c>
      <c r="E33" s="49"/>
      <c r="F33" s="49"/>
      <c r="G33" s="7">
        <v>1</v>
      </c>
      <c r="H33" s="12" t="s">
        <v>37</v>
      </c>
      <c r="I33" s="50"/>
      <c r="J33" s="51"/>
      <c r="K33" s="26">
        <f t="shared" ref="K33:K36" si="3">G33*I33</f>
        <v>0</v>
      </c>
      <c r="L33" s="27"/>
    </row>
    <row r="34" spans="4:12" ht="19.5" thickBot="1" x14ac:dyDescent="0.35">
      <c r="D34" s="23" t="s">
        <v>38</v>
      </c>
      <c r="E34" s="24"/>
      <c r="F34" s="24"/>
      <c r="G34" s="7">
        <v>1</v>
      </c>
      <c r="H34" s="7" t="s">
        <v>37</v>
      </c>
      <c r="I34" s="25"/>
      <c r="J34" s="25"/>
      <c r="K34" s="26">
        <f t="shared" si="3"/>
        <v>0</v>
      </c>
      <c r="L34" s="27"/>
    </row>
    <row r="35" spans="4:12" ht="19.5" thickBot="1" x14ac:dyDescent="0.35">
      <c r="D35" s="39" t="s">
        <v>39</v>
      </c>
      <c r="E35" s="40"/>
      <c r="F35" s="40"/>
      <c r="G35" s="8">
        <v>1</v>
      </c>
      <c r="H35" s="8" t="s">
        <v>37</v>
      </c>
      <c r="I35" s="41"/>
      <c r="J35" s="41"/>
      <c r="K35" s="26">
        <f t="shared" si="3"/>
        <v>0</v>
      </c>
      <c r="L35" s="27"/>
    </row>
    <row r="36" spans="4:12" ht="19.5" thickBot="1" x14ac:dyDescent="0.35">
      <c r="D36" s="42" t="s">
        <v>40</v>
      </c>
      <c r="E36" s="43"/>
      <c r="F36" s="43"/>
      <c r="G36" s="10">
        <v>1</v>
      </c>
      <c r="H36" s="10" t="s">
        <v>37</v>
      </c>
      <c r="I36" s="44"/>
      <c r="J36" s="44"/>
      <c r="K36" s="26">
        <f t="shared" si="3"/>
        <v>0</v>
      </c>
      <c r="L36" s="27"/>
    </row>
    <row r="37" spans="4:12" ht="19.5" thickBot="1" x14ac:dyDescent="0.35">
      <c r="D37" s="19" t="s">
        <v>41</v>
      </c>
      <c r="E37" s="20"/>
      <c r="F37" s="20"/>
      <c r="G37" s="13" t="s">
        <v>0</v>
      </c>
      <c r="H37" s="13"/>
      <c r="I37" s="77"/>
      <c r="J37" s="77"/>
      <c r="K37" s="21">
        <f>K38+K39+K40+K41+K42</f>
        <v>0</v>
      </c>
      <c r="L37" s="45"/>
    </row>
    <row r="38" spans="4:12" ht="19.5" thickBot="1" x14ac:dyDescent="0.35">
      <c r="D38" s="23" t="s">
        <v>42</v>
      </c>
      <c r="E38" s="24"/>
      <c r="F38" s="24"/>
      <c r="G38" s="7">
        <v>1</v>
      </c>
      <c r="H38" s="7" t="s">
        <v>43</v>
      </c>
      <c r="I38" s="25"/>
      <c r="J38" s="25"/>
      <c r="K38" s="26">
        <f t="shared" ref="K38:K42" si="4">G38*I38</f>
        <v>0</v>
      </c>
      <c r="L38" s="27"/>
    </row>
    <row r="39" spans="4:12" ht="19.5" thickBot="1" x14ac:dyDescent="0.35">
      <c r="D39" s="39" t="s">
        <v>44</v>
      </c>
      <c r="E39" s="40"/>
      <c r="F39" s="40"/>
      <c r="G39" s="8"/>
      <c r="H39" s="8"/>
      <c r="I39" s="79"/>
      <c r="J39" s="79"/>
      <c r="K39" s="26">
        <f t="shared" si="4"/>
        <v>0</v>
      </c>
      <c r="L39" s="27"/>
    </row>
    <row r="40" spans="4:12" ht="19.5" thickBot="1" x14ac:dyDescent="0.35">
      <c r="D40" s="39" t="s">
        <v>45</v>
      </c>
      <c r="E40" s="40"/>
      <c r="F40" s="40"/>
      <c r="G40" s="8">
        <v>1</v>
      </c>
      <c r="H40" s="8" t="s">
        <v>37</v>
      </c>
      <c r="I40" s="41"/>
      <c r="J40" s="41"/>
      <c r="K40" s="26">
        <f t="shared" si="4"/>
        <v>0</v>
      </c>
      <c r="L40" s="27"/>
    </row>
    <row r="41" spans="4:12" ht="19.5" thickBot="1" x14ac:dyDescent="0.35">
      <c r="D41" s="39" t="s">
        <v>46</v>
      </c>
      <c r="E41" s="40"/>
      <c r="F41" s="40"/>
      <c r="G41" s="8">
        <v>1</v>
      </c>
      <c r="H41" s="8" t="s">
        <v>27</v>
      </c>
      <c r="I41" s="41"/>
      <c r="J41" s="41"/>
      <c r="K41" s="26">
        <f t="shared" si="4"/>
        <v>0</v>
      </c>
      <c r="L41" s="27"/>
    </row>
    <row r="42" spans="4:12" ht="19.5" thickBot="1" x14ac:dyDescent="0.35">
      <c r="D42" s="42" t="s">
        <v>47</v>
      </c>
      <c r="E42" s="43"/>
      <c r="F42" s="43"/>
      <c r="G42" s="10">
        <v>1</v>
      </c>
      <c r="H42" s="10" t="s">
        <v>37</v>
      </c>
      <c r="I42" s="44"/>
      <c r="J42" s="44"/>
      <c r="K42" s="26">
        <f t="shared" si="4"/>
        <v>0</v>
      </c>
      <c r="L42" s="27"/>
    </row>
    <row r="43" spans="4:12" ht="19.5" thickBot="1" x14ac:dyDescent="0.35">
      <c r="D43" s="19" t="s">
        <v>48</v>
      </c>
      <c r="E43" s="20"/>
      <c r="F43" s="20"/>
      <c r="G43" s="13"/>
      <c r="H43" s="13"/>
      <c r="I43" s="77"/>
      <c r="J43" s="77"/>
      <c r="K43" s="21">
        <f>K44+K45</f>
        <v>0</v>
      </c>
      <c r="L43" s="45"/>
    </row>
    <row r="44" spans="4:12" ht="19.5" thickBot="1" x14ac:dyDescent="0.35">
      <c r="D44" s="23" t="s">
        <v>49</v>
      </c>
      <c r="E44" s="24"/>
      <c r="F44" s="24"/>
      <c r="G44" s="7">
        <v>1</v>
      </c>
      <c r="H44" s="7" t="s">
        <v>43</v>
      </c>
      <c r="I44" s="25"/>
      <c r="J44" s="25"/>
      <c r="K44" s="26">
        <f t="shared" ref="K44:K45" si="5">G44*I44</f>
        <v>0</v>
      </c>
      <c r="L44" s="27"/>
    </row>
    <row r="45" spans="4:12" ht="19.5" thickBot="1" x14ac:dyDescent="0.35">
      <c r="D45" s="42" t="s">
        <v>50</v>
      </c>
      <c r="E45" s="43"/>
      <c r="F45" s="43"/>
      <c r="G45" s="10">
        <v>1</v>
      </c>
      <c r="H45" s="10" t="s">
        <v>37</v>
      </c>
      <c r="I45" s="44"/>
      <c r="J45" s="44"/>
      <c r="K45" s="26">
        <f t="shared" si="5"/>
        <v>0</v>
      </c>
      <c r="L45" s="27"/>
    </row>
    <row r="46" spans="4:12" ht="18.75" x14ac:dyDescent="0.3">
      <c r="D46" s="67" t="s">
        <v>51</v>
      </c>
      <c r="E46" s="68"/>
      <c r="F46" s="68"/>
      <c r="G46" s="16"/>
      <c r="H46" s="16"/>
      <c r="I46" s="78"/>
      <c r="J46" s="78"/>
      <c r="K46" s="69">
        <f>K43+K37+K31+K13+K8</f>
        <v>0</v>
      </c>
      <c r="L46" s="70"/>
    </row>
    <row r="47" spans="4:12" ht="18.75" x14ac:dyDescent="0.3">
      <c r="D47" s="71" t="s">
        <v>52</v>
      </c>
      <c r="E47" s="72"/>
      <c r="F47" s="72"/>
      <c r="G47" s="8"/>
      <c r="H47" s="8"/>
      <c r="I47" s="79"/>
      <c r="J47" s="79"/>
      <c r="K47" s="73">
        <f>K48-K46</f>
        <v>0</v>
      </c>
      <c r="L47" s="74"/>
    </row>
    <row r="48" spans="4:12" ht="19.5" thickBot="1" x14ac:dyDescent="0.35">
      <c r="D48" s="63" t="s">
        <v>53</v>
      </c>
      <c r="E48" s="64"/>
      <c r="F48" s="64"/>
      <c r="G48" s="17"/>
      <c r="H48" s="17"/>
      <c r="I48" s="80"/>
      <c r="J48" s="80"/>
      <c r="K48" s="65">
        <f>K46*1.21</f>
        <v>0</v>
      </c>
      <c r="L48" s="66"/>
    </row>
    <row r="49" spans="4:12" x14ac:dyDescent="0.25">
      <c r="D49" s="60"/>
      <c r="E49" s="60"/>
      <c r="F49" s="60"/>
      <c r="I49" s="61"/>
      <c r="J49" s="61"/>
      <c r="K49" s="61" t="s">
        <v>0</v>
      </c>
      <c r="L49" s="61"/>
    </row>
    <row r="50" spans="4:12" x14ac:dyDescent="0.25">
      <c r="D50" s="62"/>
      <c r="E50" s="62"/>
      <c r="F50" s="62"/>
      <c r="I50" s="61"/>
      <c r="J50" s="61"/>
      <c r="K50" s="61"/>
      <c r="L50" s="61"/>
    </row>
    <row r="51" spans="4:12" ht="18.75" x14ac:dyDescent="0.3">
      <c r="D51" s="18" t="s">
        <v>55</v>
      </c>
      <c r="E51" s="18"/>
      <c r="F51" s="18"/>
      <c r="I51" s="1"/>
      <c r="J51" s="1"/>
      <c r="K51" s="1"/>
      <c r="L51" s="1"/>
    </row>
    <row r="52" spans="4:12" x14ac:dyDescent="0.25">
      <c r="D52" s="60"/>
      <c r="E52" s="60"/>
      <c r="F52" s="60"/>
      <c r="I52" s="61"/>
      <c r="J52" s="61"/>
      <c r="K52" s="61"/>
      <c r="L52" s="61"/>
    </row>
    <row r="53" spans="4:12" x14ac:dyDescent="0.25">
      <c r="D53" s="60"/>
      <c r="E53" s="60"/>
      <c r="F53" s="60"/>
      <c r="I53" s="61"/>
      <c r="J53" s="61"/>
      <c r="K53" s="61"/>
      <c r="L53" s="61"/>
    </row>
    <row r="54" spans="4:12" x14ac:dyDescent="0.25">
      <c r="D54" s="60"/>
      <c r="E54" s="60"/>
      <c r="F54" s="60"/>
      <c r="I54" s="61"/>
      <c r="J54" s="61"/>
      <c r="K54" s="61"/>
      <c r="L54" s="61"/>
    </row>
    <row r="55" spans="4:12" x14ac:dyDescent="0.25">
      <c r="D55" s="60"/>
      <c r="E55" s="60"/>
      <c r="F55" s="60"/>
      <c r="I55" s="61"/>
      <c r="J55" s="61"/>
      <c r="K55" s="61"/>
      <c r="L55" s="61"/>
    </row>
    <row r="56" spans="4:12" x14ac:dyDescent="0.25">
      <c r="D56" s="60"/>
      <c r="E56" s="60"/>
      <c r="F56" s="60"/>
      <c r="I56" s="60"/>
      <c r="J56" s="60"/>
      <c r="K56" s="60"/>
      <c r="L56" s="60"/>
    </row>
    <row r="57" spans="4:12" x14ac:dyDescent="0.25">
      <c r="D57" s="60"/>
      <c r="E57" s="60"/>
      <c r="F57" s="60"/>
      <c r="I57" s="60"/>
      <c r="J57" s="60"/>
      <c r="K57" s="60"/>
      <c r="L57" s="60"/>
    </row>
    <row r="58" spans="4:12" x14ac:dyDescent="0.25">
      <c r="D58" s="60"/>
      <c r="E58" s="60"/>
      <c r="F58" s="60"/>
      <c r="I58" s="60"/>
      <c r="J58" s="60"/>
      <c r="K58" s="60"/>
      <c r="L58" s="60"/>
    </row>
    <row r="59" spans="4:12" x14ac:dyDescent="0.25">
      <c r="D59" s="60"/>
      <c r="E59" s="60"/>
      <c r="F59" s="60"/>
      <c r="I59" s="60"/>
      <c r="J59" s="60"/>
      <c r="K59" s="60"/>
      <c r="L59" s="60"/>
    </row>
    <row r="60" spans="4:12" x14ac:dyDescent="0.25">
      <c r="D60" s="60"/>
      <c r="E60" s="60"/>
      <c r="F60" s="60"/>
      <c r="I60" s="60"/>
      <c r="J60" s="60"/>
      <c r="K60" s="60"/>
      <c r="L60" s="60"/>
    </row>
    <row r="61" spans="4:12" x14ac:dyDescent="0.25">
      <c r="D61" s="60"/>
      <c r="E61" s="60"/>
      <c r="F61" s="60"/>
      <c r="I61" s="60"/>
      <c r="J61" s="60"/>
      <c r="K61" s="60"/>
      <c r="L61" s="60"/>
    </row>
    <row r="62" spans="4:12" x14ac:dyDescent="0.25">
      <c r="D62" s="60"/>
      <c r="E62" s="60"/>
      <c r="F62" s="60"/>
      <c r="I62" s="60"/>
      <c r="J62" s="60"/>
      <c r="K62" s="60"/>
      <c r="L62" s="60"/>
    </row>
    <row r="63" spans="4:12" x14ac:dyDescent="0.25">
      <c r="D63" s="60"/>
      <c r="E63" s="60"/>
      <c r="F63" s="60"/>
      <c r="I63" s="60"/>
      <c r="J63" s="60"/>
      <c r="K63" s="60"/>
      <c r="L63" s="60"/>
    </row>
    <row r="64" spans="4:12" x14ac:dyDescent="0.25">
      <c r="D64" s="60"/>
      <c r="E64" s="60"/>
      <c r="F64" s="60"/>
      <c r="I64" s="60"/>
      <c r="J64" s="60"/>
      <c r="K64" s="60"/>
      <c r="L64" s="60"/>
    </row>
    <row r="65" spans="4:12" x14ac:dyDescent="0.25">
      <c r="D65" s="60"/>
      <c r="E65" s="60"/>
      <c r="F65" s="60"/>
      <c r="I65" s="60"/>
      <c r="J65" s="60"/>
      <c r="K65" s="60"/>
      <c r="L65" s="60"/>
    </row>
    <row r="66" spans="4:12" x14ac:dyDescent="0.25">
      <c r="D66" s="60"/>
      <c r="E66" s="60"/>
      <c r="F66" s="60"/>
      <c r="I66" s="60"/>
      <c r="J66" s="60"/>
      <c r="K66" s="60"/>
      <c r="L66" s="60"/>
    </row>
    <row r="67" spans="4:12" x14ac:dyDescent="0.25">
      <c r="D67" s="60"/>
      <c r="E67" s="60"/>
      <c r="F67" s="60"/>
      <c r="I67" s="60"/>
      <c r="J67" s="60"/>
      <c r="K67" s="60"/>
      <c r="L67" s="60"/>
    </row>
    <row r="68" spans="4:12" x14ac:dyDescent="0.25">
      <c r="D68" s="60"/>
      <c r="E68" s="60"/>
      <c r="F68" s="60"/>
      <c r="I68" s="60"/>
      <c r="J68" s="60"/>
      <c r="K68" s="60"/>
      <c r="L68" s="60"/>
    </row>
    <row r="69" spans="4:12" x14ac:dyDescent="0.25">
      <c r="D69" s="60"/>
      <c r="E69" s="60"/>
      <c r="F69" s="60"/>
      <c r="I69" s="60"/>
      <c r="J69" s="60"/>
      <c r="K69" s="60"/>
      <c r="L69" s="60"/>
    </row>
    <row r="70" spans="4:12" x14ac:dyDescent="0.25">
      <c r="D70" s="60"/>
      <c r="E70" s="60"/>
      <c r="F70" s="60"/>
      <c r="I70" s="60"/>
      <c r="J70" s="60"/>
      <c r="K70" s="60"/>
      <c r="L70" s="60"/>
    </row>
    <row r="71" spans="4:12" x14ac:dyDescent="0.25">
      <c r="D71" s="60"/>
      <c r="E71" s="60"/>
      <c r="F71" s="60"/>
      <c r="I71" s="60"/>
      <c r="J71" s="60"/>
      <c r="K71" s="60"/>
      <c r="L71" s="60"/>
    </row>
    <row r="72" spans="4:12" x14ac:dyDescent="0.25">
      <c r="D72" s="60"/>
      <c r="E72" s="60"/>
      <c r="F72" s="60"/>
      <c r="I72" s="60"/>
      <c r="J72" s="60"/>
      <c r="K72" s="60"/>
      <c r="L72" s="60"/>
    </row>
    <row r="73" spans="4:12" x14ac:dyDescent="0.25">
      <c r="D73" s="60"/>
      <c r="E73" s="60"/>
      <c r="F73" s="60"/>
      <c r="I73" s="60"/>
      <c r="J73" s="60"/>
      <c r="K73" s="60"/>
      <c r="L73" s="60"/>
    </row>
    <row r="74" spans="4:12" x14ac:dyDescent="0.25">
      <c r="D74" s="60"/>
      <c r="E74" s="60"/>
      <c r="F74" s="60"/>
      <c r="I74" s="60"/>
      <c r="J74" s="60"/>
      <c r="K74" s="60"/>
      <c r="L74" s="60"/>
    </row>
    <row r="75" spans="4:12" x14ac:dyDescent="0.25">
      <c r="D75" s="60"/>
      <c r="E75" s="60"/>
      <c r="F75" s="60"/>
      <c r="I75" s="60"/>
      <c r="J75" s="60"/>
      <c r="K75" s="60"/>
      <c r="L75" s="60"/>
    </row>
    <row r="76" spans="4:12" x14ac:dyDescent="0.25">
      <c r="D76" s="60"/>
      <c r="E76" s="60"/>
      <c r="F76" s="60"/>
      <c r="I76" s="60"/>
      <c r="J76" s="60"/>
      <c r="K76" s="60"/>
      <c r="L76" s="60"/>
    </row>
    <row r="77" spans="4:12" x14ac:dyDescent="0.25">
      <c r="D77" s="60"/>
      <c r="E77" s="60"/>
      <c r="F77" s="60"/>
      <c r="I77" s="60"/>
      <c r="J77" s="60"/>
      <c r="K77" s="60"/>
      <c r="L77" s="60"/>
    </row>
    <row r="78" spans="4:12" x14ac:dyDescent="0.25">
      <c r="D78" s="60"/>
      <c r="E78" s="60"/>
      <c r="F78" s="60"/>
      <c r="I78" s="60"/>
      <c r="J78" s="60"/>
      <c r="K78" s="60"/>
      <c r="L78" s="60"/>
    </row>
    <row r="79" spans="4:12" x14ac:dyDescent="0.25">
      <c r="D79" s="60"/>
      <c r="E79" s="60"/>
      <c r="F79" s="60"/>
      <c r="I79" s="60"/>
      <c r="J79" s="60"/>
      <c r="K79" s="60"/>
      <c r="L79" s="60"/>
    </row>
    <row r="80" spans="4:12" x14ac:dyDescent="0.25">
      <c r="D80" s="60"/>
      <c r="E80" s="60"/>
      <c r="F80" s="60"/>
      <c r="I80" s="60"/>
      <c r="J80" s="60"/>
      <c r="K80" s="60"/>
      <c r="L80" s="60"/>
    </row>
    <row r="81" spans="4:12" x14ac:dyDescent="0.25">
      <c r="D81" s="60"/>
      <c r="E81" s="60"/>
      <c r="F81" s="60"/>
      <c r="I81" s="60"/>
      <c r="J81" s="60"/>
      <c r="K81" s="60"/>
      <c r="L81" s="60"/>
    </row>
    <row r="82" spans="4:12" x14ac:dyDescent="0.25">
      <c r="D82" s="60"/>
      <c r="E82" s="60"/>
      <c r="F82" s="60"/>
      <c r="I82" s="60"/>
      <c r="J82" s="60"/>
      <c r="K82" s="60"/>
      <c r="L82" s="60"/>
    </row>
    <row r="83" spans="4:12" x14ac:dyDescent="0.25">
      <c r="D83" s="60"/>
      <c r="E83" s="60"/>
      <c r="F83" s="60"/>
      <c r="I83" s="60"/>
      <c r="J83" s="60"/>
      <c r="K83" s="60"/>
      <c r="L83" s="60"/>
    </row>
    <row r="84" spans="4:12" x14ac:dyDescent="0.25">
      <c r="D84" s="60"/>
      <c r="E84" s="60"/>
      <c r="F84" s="60"/>
      <c r="I84" s="60"/>
      <c r="J84" s="60"/>
      <c r="K84" s="60"/>
      <c r="L84" s="60"/>
    </row>
    <row r="85" spans="4:12" x14ac:dyDescent="0.25">
      <c r="D85" s="60"/>
      <c r="E85" s="60"/>
      <c r="F85" s="60"/>
      <c r="I85" s="60"/>
      <c r="J85" s="60"/>
      <c r="K85" s="60"/>
      <c r="L85" s="60"/>
    </row>
    <row r="86" spans="4:12" x14ac:dyDescent="0.25">
      <c r="D86" s="60"/>
      <c r="E86" s="60"/>
      <c r="F86" s="60"/>
      <c r="I86" s="60"/>
      <c r="J86" s="60"/>
      <c r="K86" s="60"/>
      <c r="L86" s="60"/>
    </row>
    <row r="87" spans="4:12" x14ac:dyDescent="0.25">
      <c r="D87" s="60"/>
      <c r="E87" s="60"/>
      <c r="F87" s="60"/>
      <c r="I87" s="60"/>
      <c r="J87" s="60"/>
      <c r="K87" s="60"/>
      <c r="L87" s="60"/>
    </row>
    <row r="88" spans="4:12" x14ac:dyDescent="0.25">
      <c r="D88" s="60"/>
      <c r="E88" s="60"/>
      <c r="F88" s="60"/>
      <c r="I88" s="60"/>
      <c r="J88" s="60"/>
      <c r="K88" s="60"/>
      <c r="L88" s="60"/>
    </row>
    <row r="89" spans="4:12" x14ac:dyDescent="0.25">
      <c r="D89" s="60"/>
      <c r="E89" s="60"/>
      <c r="F89" s="60"/>
      <c r="I89" s="60"/>
      <c r="J89" s="60"/>
      <c r="K89" s="60"/>
      <c r="L89" s="60"/>
    </row>
    <row r="90" spans="4:12" x14ac:dyDescent="0.25">
      <c r="D90" s="60"/>
      <c r="E90" s="60"/>
      <c r="F90" s="60"/>
      <c r="I90" s="60"/>
      <c r="J90" s="60"/>
      <c r="K90" s="60"/>
      <c r="L90" s="60"/>
    </row>
    <row r="91" spans="4:12" x14ac:dyDescent="0.25">
      <c r="D91" s="60"/>
      <c r="E91" s="60"/>
      <c r="F91" s="60"/>
      <c r="I91" s="60"/>
      <c r="J91" s="60"/>
      <c r="K91" s="60"/>
      <c r="L91" s="60"/>
    </row>
    <row r="92" spans="4:12" x14ac:dyDescent="0.25">
      <c r="D92" s="60"/>
      <c r="E92" s="60"/>
      <c r="F92" s="60"/>
      <c r="I92" s="60"/>
      <c r="J92" s="60"/>
      <c r="K92" s="60"/>
      <c r="L92" s="60"/>
    </row>
    <row r="93" spans="4:12" x14ac:dyDescent="0.25">
      <c r="D93" s="60"/>
      <c r="E93" s="60"/>
      <c r="F93" s="60"/>
      <c r="I93" s="60"/>
      <c r="J93" s="60"/>
      <c r="K93" s="60"/>
      <c r="L93" s="60"/>
    </row>
    <row r="94" spans="4:12" x14ac:dyDescent="0.25">
      <c r="D94" s="60"/>
      <c r="E94" s="60"/>
      <c r="F94" s="60"/>
      <c r="I94" s="60"/>
      <c r="J94" s="60"/>
      <c r="K94" s="60"/>
      <c r="L94" s="60"/>
    </row>
    <row r="95" spans="4:12" x14ac:dyDescent="0.25">
      <c r="D95" s="60"/>
      <c r="E95" s="60"/>
      <c r="F95" s="60"/>
      <c r="I95" s="60"/>
      <c r="J95" s="60"/>
      <c r="K95" s="60"/>
      <c r="L95" s="60"/>
    </row>
    <row r="96" spans="4:12" x14ac:dyDescent="0.25">
      <c r="D96" s="60"/>
      <c r="E96" s="60"/>
      <c r="F96" s="60"/>
      <c r="I96" s="60"/>
      <c r="J96" s="60"/>
      <c r="K96" s="60"/>
      <c r="L96" s="60"/>
    </row>
    <row r="97" spans="4:12" x14ac:dyDescent="0.25">
      <c r="D97" s="60"/>
      <c r="E97" s="60"/>
      <c r="F97" s="60"/>
      <c r="I97" s="60"/>
      <c r="J97" s="60"/>
      <c r="K97" s="60"/>
      <c r="L97" s="60"/>
    </row>
    <row r="98" spans="4:12" x14ac:dyDescent="0.25">
      <c r="D98" s="60"/>
      <c r="E98" s="60"/>
      <c r="F98" s="60"/>
      <c r="I98" s="60"/>
      <c r="J98" s="60"/>
      <c r="K98" s="60"/>
      <c r="L98" s="60"/>
    </row>
    <row r="99" spans="4:12" x14ac:dyDescent="0.25">
      <c r="D99" s="60"/>
      <c r="E99" s="60"/>
      <c r="F99" s="60"/>
      <c r="I99" s="60"/>
      <c r="J99" s="60"/>
      <c r="K99" s="60"/>
      <c r="L99" s="60"/>
    </row>
    <row r="100" spans="4:12" x14ac:dyDescent="0.25">
      <c r="D100" s="60"/>
      <c r="E100" s="60"/>
      <c r="F100" s="60"/>
      <c r="I100" s="60"/>
      <c r="J100" s="60"/>
      <c r="K100" s="60"/>
      <c r="L100" s="60"/>
    </row>
    <row r="101" spans="4:12" x14ac:dyDescent="0.25">
      <c r="D101" s="60"/>
      <c r="E101" s="60"/>
      <c r="F101" s="60"/>
      <c r="I101" s="60"/>
      <c r="J101" s="60"/>
      <c r="K101" s="60"/>
      <c r="L101" s="60"/>
    </row>
    <row r="102" spans="4:12" x14ac:dyDescent="0.25">
      <c r="D102" s="60"/>
      <c r="E102" s="60"/>
      <c r="F102" s="60"/>
      <c r="I102" s="60"/>
      <c r="J102" s="60"/>
      <c r="K102" s="60"/>
      <c r="L102" s="60"/>
    </row>
    <row r="103" spans="4:12" x14ac:dyDescent="0.25">
      <c r="D103" s="60"/>
      <c r="E103" s="60"/>
      <c r="F103" s="60"/>
      <c r="I103" s="60"/>
      <c r="J103" s="60"/>
      <c r="K103" s="60"/>
      <c r="L103" s="60"/>
    </row>
    <row r="104" spans="4:12" x14ac:dyDescent="0.25">
      <c r="D104" s="60"/>
      <c r="E104" s="60"/>
      <c r="F104" s="60"/>
      <c r="I104" s="60"/>
      <c r="J104" s="60"/>
      <c r="K104" s="60"/>
      <c r="L104" s="60"/>
    </row>
    <row r="105" spans="4:12" x14ac:dyDescent="0.25">
      <c r="D105" s="60"/>
      <c r="E105" s="60"/>
      <c r="F105" s="60"/>
      <c r="I105" s="60"/>
      <c r="J105" s="60"/>
      <c r="K105" s="60"/>
      <c r="L105" s="60"/>
    </row>
    <row r="106" spans="4:12" x14ac:dyDescent="0.25">
      <c r="D106" s="60"/>
      <c r="E106" s="60"/>
      <c r="F106" s="60"/>
      <c r="I106" s="60"/>
      <c r="J106" s="60"/>
      <c r="K106" s="60"/>
      <c r="L106" s="60"/>
    </row>
    <row r="107" spans="4:12" x14ac:dyDescent="0.25">
      <c r="D107" s="60"/>
      <c r="E107" s="60"/>
      <c r="F107" s="60"/>
      <c r="I107" s="60"/>
      <c r="J107" s="60"/>
      <c r="K107" s="60"/>
      <c r="L107" s="60"/>
    </row>
    <row r="108" spans="4:12" x14ac:dyDescent="0.25">
      <c r="D108" s="60"/>
      <c r="E108" s="60"/>
      <c r="F108" s="60"/>
      <c r="I108" s="60"/>
      <c r="J108" s="60"/>
      <c r="K108" s="60"/>
      <c r="L108" s="60"/>
    </row>
    <row r="109" spans="4:12" x14ac:dyDescent="0.25">
      <c r="D109" s="60"/>
      <c r="E109" s="60"/>
      <c r="F109" s="60"/>
      <c r="I109" s="60"/>
      <c r="J109" s="60"/>
      <c r="K109" s="60"/>
      <c r="L109" s="60"/>
    </row>
    <row r="110" spans="4:12" x14ac:dyDescent="0.25">
      <c r="D110" s="60"/>
      <c r="E110" s="60"/>
      <c r="F110" s="60"/>
      <c r="I110" s="60"/>
      <c r="J110" s="60"/>
      <c r="K110" s="60"/>
      <c r="L110" s="60"/>
    </row>
    <row r="111" spans="4:12" x14ac:dyDescent="0.25">
      <c r="D111" s="60"/>
      <c r="E111" s="60"/>
      <c r="F111" s="60"/>
      <c r="I111" s="60"/>
      <c r="J111" s="60"/>
      <c r="K111" s="60"/>
      <c r="L111" s="60"/>
    </row>
    <row r="112" spans="4:12" x14ac:dyDescent="0.25">
      <c r="D112" s="60"/>
      <c r="E112" s="60"/>
      <c r="F112" s="60"/>
      <c r="I112" s="60"/>
      <c r="J112" s="60"/>
      <c r="K112" s="60"/>
      <c r="L112" s="60"/>
    </row>
    <row r="113" spans="4:12" x14ac:dyDescent="0.25">
      <c r="D113" s="60"/>
      <c r="E113" s="60"/>
      <c r="F113" s="60"/>
      <c r="I113" s="60"/>
      <c r="J113" s="60"/>
      <c r="K113" s="60"/>
      <c r="L113" s="60"/>
    </row>
    <row r="114" spans="4:12" x14ac:dyDescent="0.25">
      <c r="D114" s="60"/>
      <c r="E114" s="60"/>
      <c r="F114" s="60"/>
      <c r="I114" s="60"/>
      <c r="J114" s="60"/>
      <c r="K114" s="60"/>
      <c r="L114" s="60"/>
    </row>
    <row r="115" spans="4:12" x14ac:dyDescent="0.25">
      <c r="D115" s="60"/>
      <c r="E115" s="60"/>
      <c r="F115" s="60"/>
      <c r="I115" s="60"/>
      <c r="J115" s="60"/>
      <c r="K115" s="60"/>
      <c r="L115" s="60"/>
    </row>
    <row r="116" spans="4:12" x14ac:dyDescent="0.25">
      <c r="D116" s="60"/>
      <c r="E116" s="60"/>
      <c r="F116" s="60"/>
      <c r="I116" s="60"/>
      <c r="J116" s="60"/>
      <c r="K116" s="60"/>
      <c r="L116" s="60"/>
    </row>
    <row r="117" spans="4:12" x14ac:dyDescent="0.25">
      <c r="D117" s="60"/>
      <c r="E117" s="60"/>
      <c r="F117" s="60"/>
      <c r="I117" s="60"/>
      <c r="J117" s="60"/>
      <c r="K117" s="60"/>
      <c r="L117" s="60"/>
    </row>
    <row r="118" spans="4:12" x14ac:dyDescent="0.25">
      <c r="D118" s="60"/>
      <c r="E118" s="60"/>
      <c r="F118" s="60"/>
      <c r="I118" s="60"/>
      <c r="J118" s="60"/>
      <c r="K118" s="60"/>
      <c r="L118" s="60"/>
    </row>
    <row r="119" spans="4:12" x14ac:dyDescent="0.25">
      <c r="D119" s="60"/>
      <c r="E119" s="60"/>
      <c r="F119" s="60"/>
      <c r="I119" s="60"/>
      <c r="J119" s="60"/>
      <c r="K119" s="60"/>
      <c r="L119" s="60"/>
    </row>
    <row r="120" spans="4:12" x14ac:dyDescent="0.25">
      <c r="D120" s="60"/>
      <c r="E120" s="60"/>
      <c r="F120" s="60"/>
      <c r="I120" s="60"/>
      <c r="J120" s="60"/>
      <c r="K120" s="60"/>
      <c r="L120" s="60"/>
    </row>
    <row r="121" spans="4:12" x14ac:dyDescent="0.25">
      <c r="D121" s="60"/>
      <c r="E121" s="60"/>
      <c r="F121" s="60"/>
      <c r="I121" s="60"/>
      <c r="J121" s="60"/>
      <c r="K121" s="60"/>
      <c r="L121" s="60"/>
    </row>
    <row r="122" spans="4:12" x14ac:dyDescent="0.25">
      <c r="D122" s="60"/>
      <c r="E122" s="60"/>
      <c r="F122" s="60"/>
      <c r="I122" s="60"/>
      <c r="J122" s="60"/>
      <c r="K122" s="60"/>
      <c r="L122" s="60"/>
    </row>
    <row r="123" spans="4:12" x14ac:dyDescent="0.25">
      <c r="D123" s="60"/>
      <c r="E123" s="60"/>
      <c r="F123" s="60"/>
      <c r="I123" s="60"/>
      <c r="J123" s="60"/>
      <c r="K123" s="60"/>
      <c r="L123" s="60"/>
    </row>
    <row r="124" spans="4:12" x14ac:dyDescent="0.25">
      <c r="D124" s="60"/>
      <c r="E124" s="60"/>
      <c r="F124" s="60"/>
      <c r="I124" s="60"/>
      <c r="J124" s="60"/>
      <c r="K124" s="60"/>
      <c r="L124" s="60"/>
    </row>
    <row r="125" spans="4:12" x14ac:dyDescent="0.25">
      <c r="D125" s="60"/>
      <c r="E125" s="60"/>
      <c r="F125" s="60"/>
      <c r="I125" s="60"/>
      <c r="J125" s="60"/>
      <c r="K125" s="60"/>
      <c r="L125" s="60"/>
    </row>
    <row r="126" spans="4:12" x14ac:dyDescent="0.25">
      <c r="D126" s="60"/>
      <c r="E126" s="60"/>
      <c r="F126" s="60"/>
      <c r="I126" s="60"/>
      <c r="J126" s="60"/>
      <c r="K126" s="60"/>
      <c r="L126" s="60"/>
    </row>
    <row r="127" spans="4:12" x14ac:dyDescent="0.25">
      <c r="D127" s="60"/>
      <c r="E127" s="60"/>
      <c r="F127" s="60"/>
      <c r="I127" s="60"/>
      <c r="J127" s="60"/>
      <c r="K127" s="60"/>
      <c r="L127" s="60"/>
    </row>
    <row r="128" spans="4:12" x14ac:dyDescent="0.25">
      <c r="D128" s="60"/>
      <c r="E128" s="60"/>
      <c r="F128" s="60"/>
      <c r="I128" s="60"/>
      <c r="J128" s="60"/>
      <c r="K128" s="60"/>
      <c r="L128" s="60"/>
    </row>
    <row r="129" spans="4:12" x14ac:dyDescent="0.25">
      <c r="D129" s="60"/>
      <c r="E129" s="60"/>
      <c r="F129" s="60"/>
      <c r="I129" s="60"/>
      <c r="J129" s="60"/>
      <c r="K129" s="60"/>
      <c r="L129" s="60"/>
    </row>
    <row r="130" spans="4:12" x14ac:dyDescent="0.25">
      <c r="D130" s="60"/>
      <c r="E130" s="60"/>
      <c r="F130" s="60"/>
      <c r="I130" s="60"/>
      <c r="J130" s="60"/>
      <c r="K130" s="60"/>
      <c r="L130" s="60"/>
    </row>
    <row r="131" spans="4:12" x14ac:dyDescent="0.25">
      <c r="D131" s="60"/>
      <c r="E131" s="60"/>
      <c r="F131" s="60"/>
      <c r="I131" s="60"/>
      <c r="J131" s="60"/>
      <c r="K131" s="60"/>
      <c r="L131" s="60"/>
    </row>
    <row r="132" spans="4:12" x14ac:dyDescent="0.25">
      <c r="D132" s="60"/>
      <c r="E132" s="60"/>
      <c r="F132" s="60"/>
      <c r="I132" s="60"/>
      <c r="J132" s="60"/>
      <c r="K132" s="60"/>
      <c r="L132" s="60"/>
    </row>
    <row r="133" spans="4:12" x14ac:dyDescent="0.25">
      <c r="D133" s="60"/>
      <c r="E133" s="60"/>
      <c r="F133" s="60"/>
      <c r="I133" s="60"/>
      <c r="J133" s="60"/>
      <c r="K133" s="60"/>
      <c r="L133" s="60"/>
    </row>
    <row r="134" spans="4:12" x14ac:dyDescent="0.25">
      <c r="D134" s="60"/>
      <c r="E134" s="60"/>
      <c r="F134" s="60"/>
      <c r="I134" s="60"/>
      <c r="J134" s="60"/>
      <c r="K134" s="60"/>
      <c r="L134" s="60"/>
    </row>
    <row r="135" spans="4:12" x14ac:dyDescent="0.25">
      <c r="D135" s="60"/>
      <c r="E135" s="60"/>
      <c r="F135" s="60"/>
      <c r="I135" s="60"/>
      <c r="J135" s="60"/>
      <c r="K135" s="60"/>
      <c r="L135" s="60"/>
    </row>
    <row r="136" spans="4:12" x14ac:dyDescent="0.25">
      <c r="D136" s="60"/>
      <c r="E136" s="60"/>
      <c r="F136" s="60"/>
      <c r="I136" s="60"/>
      <c r="J136" s="60"/>
      <c r="K136" s="60"/>
      <c r="L136" s="60"/>
    </row>
    <row r="137" spans="4:12" x14ac:dyDescent="0.25">
      <c r="D137" s="60"/>
      <c r="E137" s="60"/>
      <c r="F137" s="60"/>
      <c r="I137" s="60"/>
      <c r="J137" s="60"/>
      <c r="K137" s="60"/>
      <c r="L137" s="60"/>
    </row>
    <row r="138" spans="4:12" x14ac:dyDescent="0.25">
      <c r="D138" s="60"/>
      <c r="E138" s="60"/>
      <c r="F138" s="60"/>
      <c r="I138" s="60"/>
      <c r="J138" s="60"/>
      <c r="K138" s="60"/>
      <c r="L138" s="60"/>
    </row>
    <row r="139" spans="4:12" x14ac:dyDescent="0.25">
      <c r="D139" s="60"/>
      <c r="E139" s="60"/>
      <c r="F139" s="60"/>
      <c r="I139" s="60"/>
      <c r="J139" s="60"/>
      <c r="K139" s="60"/>
      <c r="L139" s="60"/>
    </row>
    <row r="140" spans="4:12" x14ac:dyDescent="0.25">
      <c r="D140" s="60"/>
      <c r="E140" s="60"/>
      <c r="F140" s="60"/>
      <c r="I140" s="60"/>
      <c r="J140" s="60"/>
      <c r="K140" s="60"/>
      <c r="L140" s="60"/>
    </row>
    <row r="141" spans="4:12" x14ac:dyDescent="0.25">
      <c r="D141" s="60"/>
      <c r="E141" s="60"/>
      <c r="F141" s="60"/>
      <c r="I141" s="60"/>
      <c r="J141" s="60"/>
      <c r="K141" s="60"/>
      <c r="L141" s="60"/>
    </row>
    <row r="142" spans="4:12" x14ac:dyDescent="0.25">
      <c r="D142" s="60"/>
      <c r="E142" s="60"/>
      <c r="F142" s="60"/>
      <c r="I142" s="60"/>
      <c r="J142" s="60"/>
      <c r="K142" s="60"/>
      <c r="L142" s="60"/>
    </row>
    <row r="143" spans="4:12" x14ac:dyDescent="0.25">
      <c r="D143" s="60"/>
      <c r="E143" s="60"/>
      <c r="F143" s="60"/>
      <c r="I143" s="60"/>
      <c r="J143" s="60"/>
      <c r="K143" s="60"/>
      <c r="L143" s="60"/>
    </row>
    <row r="144" spans="4:12" x14ac:dyDescent="0.25">
      <c r="D144" s="60"/>
      <c r="E144" s="60"/>
      <c r="F144" s="60"/>
      <c r="I144" s="60"/>
      <c r="J144" s="60"/>
      <c r="K144" s="60"/>
      <c r="L144" s="60"/>
    </row>
    <row r="145" spans="4:12" x14ac:dyDescent="0.25">
      <c r="D145" s="60"/>
      <c r="E145" s="60"/>
      <c r="F145" s="60"/>
      <c r="I145" s="60"/>
      <c r="J145" s="60"/>
      <c r="K145" s="60"/>
      <c r="L145" s="60"/>
    </row>
    <row r="146" spans="4:12" x14ac:dyDescent="0.25">
      <c r="D146" s="60"/>
      <c r="E146" s="60"/>
      <c r="F146" s="60"/>
      <c r="I146" s="60"/>
      <c r="J146" s="60"/>
      <c r="K146" s="60"/>
      <c r="L146" s="60"/>
    </row>
    <row r="147" spans="4:12" x14ac:dyDescent="0.25">
      <c r="D147" s="60"/>
      <c r="E147" s="60"/>
      <c r="F147" s="60"/>
      <c r="I147" s="60"/>
      <c r="J147" s="60"/>
      <c r="K147" s="60"/>
      <c r="L147" s="60"/>
    </row>
    <row r="148" spans="4:12" x14ac:dyDescent="0.25">
      <c r="D148" s="60"/>
      <c r="E148" s="60"/>
      <c r="F148" s="60"/>
      <c r="I148" s="60"/>
      <c r="J148" s="60"/>
      <c r="K148" s="60"/>
      <c r="L148" s="60"/>
    </row>
    <row r="149" spans="4:12" x14ac:dyDescent="0.25">
      <c r="D149" s="60"/>
      <c r="E149" s="60"/>
      <c r="F149" s="60"/>
      <c r="I149" s="60"/>
      <c r="J149" s="60"/>
      <c r="K149" s="60"/>
      <c r="L149" s="60"/>
    </row>
    <row r="150" spans="4:12" x14ac:dyDescent="0.25">
      <c r="D150" s="60"/>
      <c r="E150" s="60"/>
      <c r="F150" s="60"/>
      <c r="I150" s="60"/>
      <c r="J150" s="60"/>
      <c r="K150" s="60"/>
      <c r="L150" s="60"/>
    </row>
    <row r="151" spans="4:12" x14ac:dyDescent="0.25">
      <c r="D151" s="60"/>
      <c r="E151" s="60"/>
      <c r="F151" s="60"/>
      <c r="I151" s="60"/>
      <c r="J151" s="60"/>
      <c r="K151" s="60"/>
      <c r="L151" s="60"/>
    </row>
    <row r="152" spans="4:12" x14ac:dyDescent="0.25">
      <c r="D152" s="60"/>
      <c r="E152" s="60"/>
      <c r="F152" s="60"/>
      <c r="I152" s="60"/>
      <c r="J152" s="60"/>
      <c r="K152" s="60"/>
      <c r="L152" s="60"/>
    </row>
    <row r="153" spans="4:12" x14ac:dyDescent="0.25">
      <c r="D153" s="60"/>
      <c r="E153" s="60"/>
      <c r="F153" s="60"/>
      <c r="I153" s="60"/>
      <c r="J153" s="60"/>
      <c r="K153" s="60"/>
      <c r="L153" s="60"/>
    </row>
    <row r="154" spans="4:12" x14ac:dyDescent="0.25">
      <c r="D154" s="60"/>
      <c r="E154" s="60"/>
      <c r="F154" s="60"/>
      <c r="I154" s="60"/>
      <c r="J154" s="60"/>
      <c r="K154" s="60"/>
      <c r="L154" s="60"/>
    </row>
    <row r="155" spans="4:12" x14ac:dyDescent="0.25">
      <c r="D155" s="60"/>
      <c r="E155" s="60"/>
      <c r="F155" s="60"/>
      <c r="I155" s="60"/>
      <c r="J155" s="60"/>
      <c r="K155" s="60"/>
      <c r="L155" s="60"/>
    </row>
    <row r="156" spans="4:12" x14ac:dyDescent="0.25">
      <c r="D156" s="60"/>
      <c r="E156" s="60"/>
      <c r="F156" s="60"/>
      <c r="I156" s="60"/>
      <c r="J156" s="60"/>
      <c r="K156" s="60"/>
      <c r="L156" s="60"/>
    </row>
    <row r="157" spans="4:12" x14ac:dyDescent="0.25">
      <c r="D157" s="60"/>
      <c r="E157" s="60"/>
      <c r="F157" s="60"/>
      <c r="I157" s="60"/>
      <c r="J157" s="60"/>
      <c r="K157" s="60"/>
      <c r="L157" s="60"/>
    </row>
    <row r="158" spans="4:12" x14ac:dyDescent="0.25">
      <c r="D158" s="60"/>
      <c r="E158" s="60"/>
      <c r="F158" s="60"/>
      <c r="I158" s="60"/>
      <c r="J158" s="60"/>
      <c r="K158" s="60"/>
      <c r="L158" s="60"/>
    </row>
    <row r="159" spans="4:12" x14ac:dyDescent="0.25">
      <c r="D159" s="60"/>
      <c r="E159" s="60"/>
      <c r="F159" s="60"/>
      <c r="I159" s="60"/>
      <c r="J159" s="60"/>
      <c r="K159" s="60"/>
      <c r="L159" s="60"/>
    </row>
    <row r="160" spans="4:12" x14ac:dyDescent="0.25">
      <c r="D160" s="60"/>
      <c r="E160" s="60"/>
      <c r="F160" s="60"/>
      <c r="I160" s="60"/>
      <c r="J160" s="60"/>
      <c r="K160" s="60"/>
      <c r="L160" s="60"/>
    </row>
    <row r="161" spans="4:12" x14ac:dyDescent="0.25">
      <c r="D161" s="60"/>
      <c r="E161" s="60"/>
      <c r="F161" s="60"/>
      <c r="I161" s="60"/>
      <c r="J161" s="60"/>
      <c r="K161" s="60"/>
      <c r="L161" s="60"/>
    </row>
    <row r="162" spans="4:12" x14ac:dyDescent="0.25">
      <c r="D162" s="60"/>
      <c r="E162" s="60"/>
      <c r="F162" s="60"/>
      <c r="I162" s="60"/>
      <c r="J162" s="60"/>
      <c r="K162" s="60"/>
      <c r="L162" s="60"/>
    </row>
    <row r="163" spans="4:12" x14ac:dyDescent="0.25">
      <c r="D163" s="60"/>
      <c r="E163" s="60"/>
      <c r="F163" s="60"/>
      <c r="I163" s="60"/>
      <c r="J163" s="60"/>
      <c r="K163" s="60"/>
      <c r="L163" s="60"/>
    </row>
    <row r="164" spans="4:12" x14ac:dyDescent="0.25">
      <c r="D164" s="60"/>
      <c r="E164" s="60"/>
      <c r="F164" s="60"/>
      <c r="I164" s="60"/>
      <c r="J164" s="60"/>
      <c r="K164" s="60"/>
      <c r="L164" s="60"/>
    </row>
    <row r="165" spans="4:12" x14ac:dyDescent="0.25">
      <c r="D165" s="60"/>
      <c r="E165" s="60"/>
      <c r="F165" s="60"/>
      <c r="I165" s="60"/>
      <c r="J165" s="60"/>
      <c r="K165" s="60"/>
      <c r="L165" s="60"/>
    </row>
    <row r="166" spans="4:12" x14ac:dyDescent="0.25">
      <c r="D166" s="60"/>
      <c r="E166" s="60"/>
      <c r="F166" s="60"/>
      <c r="I166" s="60"/>
      <c r="J166" s="60"/>
      <c r="K166" s="60"/>
      <c r="L166" s="60"/>
    </row>
    <row r="167" spans="4:12" x14ac:dyDescent="0.25">
      <c r="D167" s="60"/>
      <c r="E167" s="60"/>
      <c r="F167" s="60"/>
      <c r="I167" s="60"/>
      <c r="J167" s="60"/>
      <c r="K167" s="60"/>
      <c r="L167" s="60"/>
    </row>
    <row r="168" spans="4:12" x14ac:dyDescent="0.25">
      <c r="D168" s="60"/>
      <c r="E168" s="60"/>
      <c r="F168" s="60"/>
      <c r="I168" s="60"/>
      <c r="J168" s="60"/>
      <c r="K168" s="60"/>
      <c r="L168" s="60"/>
    </row>
    <row r="169" spans="4:12" x14ac:dyDescent="0.25">
      <c r="D169" s="60"/>
      <c r="E169" s="60"/>
      <c r="F169" s="60"/>
      <c r="I169" s="60"/>
      <c r="J169" s="60"/>
      <c r="K169" s="60"/>
      <c r="L169" s="60"/>
    </row>
    <row r="170" spans="4:12" x14ac:dyDescent="0.25">
      <c r="D170" s="60"/>
      <c r="E170" s="60"/>
      <c r="F170" s="60"/>
      <c r="I170" s="60"/>
      <c r="J170" s="60"/>
      <c r="K170" s="60"/>
      <c r="L170" s="60"/>
    </row>
    <row r="171" spans="4:12" x14ac:dyDescent="0.25">
      <c r="D171" s="60"/>
      <c r="E171" s="60"/>
      <c r="F171" s="60"/>
      <c r="I171" s="60"/>
      <c r="J171" s="60"/>
      <c r="K171" s="60"/>
      <c r="L171" s="60"/>
    </row>
    <row r="172" spans="4:12" x14ac:dyDescent="0.25">
      <c r="D172" s="60"/>
      <c r="E172" s="60"/>
      <c r="F172" s="60"/>
      <c r="I172" s="60"/>
      <c r="J172" s="60"/>
      <c r="K172" s="60"/>
      <c r="L172" s="60"/>
    </row>
    <row r="173" spans="4:12" x14ac:dyDescent="0.25">
      <c r="D173" s="60"/>
      <c r="E173" s="60"/>
      <c r="F173" s="60"/>
      <c r="I173" s="60"/>
      <c r="J173" s="60"/>
      <c r="K173" s="60"/>
      <c r="L173" s="60"/>
    </row>
    <row r="174" spans="4:12" x14ac:dyDescent="0.25">
      <c r="D174" s="60"/>
      <c r="E174" s="60"/>
      <c r="F174" s="60"/>
      <c r="I174" s="60"/>
      <c r="J174" s="60"/>
      <c r="K174" s="60"/>
      <c r="L174" s="60"/>
    </row>
    <row r="175" spans="4:12" x14ac:dyDescent="0.25">
      <c r="D175" s="60"/>
      <c r="E175" s="60"/>
      <c r="F175" s="60"/>
      <c r="I175" s="60"/>
      <c r="J175" s="60"/>
      <c r="K175" s="60"/>
      <c r="L175" s="60"/>
    </row>
    <row r="176" spans="4:12" x14ac:dyDescent="0.25">
      <c r="D176" s="60"/>
      <c r="E176" s="60"/>
      <c r="F176" s="60"/>
      <c r="I176" s="60"/>
      <c r="J176" s="60"/>
      <c r="K176" s="60"/>
      <c r="L176" s="60"/>
    </row>
    <row r="177" spans="4:12" x14ac:dyDescent="0.25">
      <c r="D177" s="60"/>
      <c r="E177" s="60"/>
      <c r="F177" s="60"/>
      <c r="I177" s="60"/>
      <c r="J177" s="60"/>
      <c r="K177" s="60"/>
      <c r="L177" s="60"/>
    </row>
    <row r="178" spans="4:12" x14ac:dyDescent="0.25">
      <c r="D178" s="60"/>
      <c r="E178" s="60"/>
      <c r="F178" s="60"/>
      <c r="I178" s="60"/>
      <c r="J178" s="60"/>
      <c r="K178" s="60"/>
      <c r="L178" s="60"/>
    </row>
    <row r="179" spans="4:12" x14ac:dyDescent="0.25">
      <c r="D179" s="60"/>
      <c r="E179" s="60"/>
      <c r="F179" s="60"/>
      <c r="I179" s="60"/>
      <c r="J179" s="60"/>
      <c r="K179" s="60"/>
      <c r="L179" s="60"/>
    </row>
    <row r="180" spans="4:12" x14ac:dyDescent="0.25">
      <c r="D180" s="60"/>
      <c r="E180" s="60"/>
      <c r="F180" s="60"/>
      <c r="I180" s="60"/>
      <c r="J180" s="60"/>
      <c r="K180" s="60"/>
      <c r="L180" s="60"/>
    </row>
    <row r="181" spans="4:12" x14ac:dyDescent="0.25">
      <c r="D181" s="60"/>
      <c r="E181" s="60"/>
      <c r="F181" s="60"/>
      <c r="I181" s="60"/>
      <c r="J181" s="60"/>
      <c r="K181" s="60"/>
      <c r="L181" s="60"/>
    </row>
    <row r="182" spans="4:12" x14ac:dyDescent="0.25">
      <c r="D182" s="60"/>
      <c r="E182" s="60"/>
      <c r="F182" s="60"/>
      <c r="I182" s="60"/>
      <c r="J182" s="60"/>
      <c r="K182" s="60"/>
      <c r="L182" s="60"/>
    </row>
    <row r="183" spans="4:12" x14ac:dyDescent="0.25">
      <c r="D183" s="60"/>
      <c r="E183" s="60"/>
      <c r="F183" s="60"/>
      <c r="I183" s="60"/>
      <c r="J183" s="60"/>
      <c r="K183" s="60"/>
      <c r="L183" s="60"/>
    </row>
    <row r="184" spans="4:12" x14ac:dyDescent="0.25">
      <c r="D184" s="60"/>
      <c r="E184" s="60"/>
      <c r="F184" s="60"/>
      <c r="I184" s="60"/>
      <c r="J184" s="60"/>
      <c r="K184" s="60"/>
      <c r="L184" s="60"/>
    </row>
    <row r="185" spans="4:12" x14ac:dyDescent="0.25">
      <c r="D185" s="60"/>
      <c r="E185" s="60"/>
      <c r="F185" s="60"/>
      <c r="I185" s="60"/>
      <c r="J185" s="60"/>
      <c r="K185" s="60"/>
      <c r="L185" s="60"/>
    </row>
    <row r="186" spans="4:12" x14ac:dyDescent="0.25">
      <c r="D186" s="60"/>
      <c r="E186" s="60"/>
      <c r="F186" s="60"/>
      <c r="I186" s="60"/>
      <c r="J186" s="60"/>
      <c r="K186" s="60"/>
      <c r="L186" s="60"/>
    </row>
    <row r="187" spans="4:12" x14ac:dyDescent="0.25">
      <c r="D187" s="60"/>
      <c r="E187" s="60"/>
      <c r="F187" s="60"/>
      <c r="I187" s="60"/>
      <c r="J187" s="60"/>
      <c r="K187" s="60"/>
      <c r="L187" s="60"/>
    </row>
    <row r="188" spans="4:12" x14ac:dyDescent="0.25">
      <c r="D188" s="60"/>
      <c r="E188" s="60"/>
      <c r="F188" s="60"/>
      <c r="I188" s="60"/>
      <c r="J188" s="60"/>
      <c r="K188" s="60"/>
      <c r="L188" s="60"/>
    </row>
    <row r="189" spans="4:12" x14ac:dyDescent="0.25">
      <c r="D189" s="60"/>
      <c r="E189" s="60"/>
      <c r="F189" s="60"/>
      <c r="I189" s="60"/>
      <c r="J189" s="60"/>
      <c r="K189" s="60"/>
      <c r="L189" s="60"/>
    </row>
    <row r="190" spans="4:12" x14ac:dyDescent="0.25">
      <c r="D190" s="60"/>
      <c r="E190" s="60"/>
      <c r="F190" s="60"/>
      <c r="I190" s="60"/>
      <c r="J190" s="60"/>
      <c r="K190" s="60"/>
      <c r="L190" s="60"/>
    </row>
    <row r="191" spans="4:12" x14ac:dyDescent="0.25">
      <c r="D191" s="60"/>
      <c r="E191" s="60"/>
      <c r="F191" s="60"/>
      <c r="I191" s="60"/>
      <c r="J191" s="60"/>
      <c r="K191" s="60"/>
      <c r="L191" s="60"/>
    </row>
    <row r="192" spans="4:12" x14ac:dyDescent="0.25">
      <c r="D192" s="60"/>
      <c r="E192" s="60"/>
      <c r="F192" s="60"/>
      <c r="I192" s="60"/>
      <c r="J192" s="60"/>
      <c r="K192" s="60"/>
      <c r="L192" s="60"/>
    </row>
    <row r="193" spans="4:12" x14ac:dyDescent="0.25">
      <c r="D193" s="60"/>
      <c r="E193" s="60"/>
      <c r="F193" s="60"/>
      <c r="I193" s="60"/>
      <c r="J193" s="60"/>
      <c r="K193" s="60"/>
      <c r="L193" s="60"/>
    </row>
    <row r="194" spans="4:12" x14ac:dyDescent="0.25">
      <c r="D194" s="60"/>
      <c r="E194" s="60"/>
      <c r="F194" s="60"/>
      <c r="I194" s="60"/>
      <c r="J194" s="60"/>
      <c r="K194" s="60"/>
      <c r="L194" s="60"/>
    </row>
    <row r="195" spans="4:12" x14ac:dyDescent="0.25">
      <c r="D195" s="60"/>
      <c r="E195" s="60"/>
      <c r="F195" s="60"/>
      <c r="I195" s="60"/>
      <c r="J195" s="60"/>
      <c r="K195" s="60"/>
      <c r="L195" s="60"/>
    </row>
    <row r="196" spans="4:12" x14ac:dyDescent="0.25">
      <c r="D196" s="60"/>
      <c r="E196" s="60"/>
      <c r="F196" s="60"/>
      <c r="I196" s="60"/>
      <c r="J196" s="60"/>
      <c r="K196" s="60"/>
      <c r="L196" s="60"/>
    </row>
    <row r="197" spans="4:12" x14ac:dyDescent="0.25">
      <c r="D197" s="60"/>
      <c r="E197" s="60"/>
      <c r="F197" s="60"/>
      <c r="I197" s="60"/>
      <c r="J197" s="60"/>
      <c r="K197" s="60"/>
      <c r="L197" s="60"/>
    </row>
    <row r="198" spans="4:12" x14ac:dyDescent="0.25">
      <c r="D198" s="60"/>
      <c r="E198" s="60"/>
      <c r="F198" s="60"/>
      <c r="I198" s="60"/>
      <c r="J198" s="60"/>
      <c r="K198" s="60"/>
      <c r="L198" s="60"/>
    </row>
    <row r="199" spans="4:12" x14ac:dyDescent="0.25">
      <c r="D199" s="60"/>
      <c r="E199" s="60"/>
      <c r="F199" s="60"/>
      <c r="I199" s="60"/>
      <c r="J199" s="60"/>
      <c r="K199" s="60"/>
      <c r="L199" s="60"/>
    </row>
    <row r="200" spans="4:12" x14ac:dyDescent="0.25">
      <c r="D200" s="60"/>
      <c r="E200" s="60"/>
      <c r="F200" s="60"/>
      <c r="I200" s="60"/>
      <c r="J200" s="60"/>
      <c r="K200" s="60"/>
      <c r="L200" s="60"/>
    </row>
    <row r="201" spans="4:12" x14ac:dyDescent="0.25">
      <c r="D201" s="60"/>
      <c r="E201" s="60"/>
      <c r="F201" s="60"/>
      <c r="I201" s="60"/>
      <c r="J201" s="60"/>
      <c r="K201" s="60"/>
      <c r="L201" s="60"/>
    </row>
    <row r="202" spans="4:12" x14ac:dyDescent="0.25">
      <c r="D202" s="60"/>
      <c r="E202" s="60"/>
      <c r="F202" s="60"/>
      <c r="I202" s="60"/>
      <c r="J202" s="60"/>
      <c r="K202" s="60"/>
      <c r="L202" s="60"/>
    </row>
    <row r="203" spans="4:12" x14ac:dyDescent="0.25">
      <c r="D203" s="60"/>
      <c r="E203" s="60"/>
      <c r="F203" s="60"/>
      <c r="I203" s="60"/>
      <c r="J203" s="60"/>
      <c r="K203" s="60"/>
      <c r="L203" s="60"/>
    </row>
    <row r="204" spans="4:12" x14ac:dyDescent="0.25">
      <c r="D204" s="60"/>
      <c r="E204" s="60"/>
      <c r="F204" s="60"/>
      <c r="I204" s="60"/>
      <c r="J204" s="60"/>
      <c r="K204" s="60"/>
      <c r="L204" s="60"/>
    </row>
    <row r="205" spans="4:12" x14ac:dyDescent="0.25">
      <c r="D205" s="60"/>
      <c r="E205" s="60"/>
      <c r="F205" s="60"/>
      <c r="I205" s="60"/>
      <c r="J205" s="60"/>
      <c r="K205" s="60"/>
      <c r="L205" s="60"/>
    </row>
    <row r="206" spans="4:12" x14ac:dyDescent="0.25">
      <c r="D206" s="60"/>
      <c r="E206" s="60"/>
      <c r="F206" s="60"/>
      <c r="I206" s="60"/>
      <c r="J206" s="60"/>
      <c r="K206" s="60"/>
      <c r="L206" s="60"/>
    </row>
    <row r="207" spans="4:12" x14ac:dyDescent="0.25">
      <c r="D207" s="60"/>
      <c r="E207" s="60"/>
      <c r="F207" s="60"/>
      <c r="I207" s="60"/>
      <c r="J207" s="60"/>
      <c r="K207" s="60"/>
      <c r="L207" s="60"/>
    </row>
    <row r="208" spans="4:12" x14ac:dyDescent="0.25">
      <c r="D208" s="60"/>
      <c r="E208" s="60"/>
      <c r="F208" s="60"/>
      <c r="I208" s="60"/>
      <c r="J208" s="60"/>
      <c r="K208" s="60"/>
      <c r="L208" s="60"/>
    </row>
    <row r="209" spans="4:12" x14ac:dyDescent="0.25">
      <c r="D209" s="60"/>
      <c r="E209" s="60"/>
      <c r="F209" s="60"/>
      <c r="I209" s="60"/>
      <c r="J209" s="60"/>
      <c r="K209" s="60"/>
      <c r="L209" s="60"/>
    </row>
    <row r="210" spans="4:12" x14ac:dyDescent="0.25">
      <c r="D210" s="60"/>
      <c r="E210" s="60"/>
      <c r="F210" s="60"/>
      <c r="I210" s="60"/>
      <c r="J210" s="60"/>
      <c r="K210" s="60"/>
      <c r="L210" s="60"/>
    </row>
    <row r="211" spans="4:12" x14ac:dyDescent="0.25">
      <c r="D211" s="60"/>
      <c r="E211" s="60"/>
      <c r="F211" s="60"/>
      <c r="I211" s="60"/>
      <c r="J211" s="60"/>
      <c r="K211" s="60"/>
      <c r="L211" s="60"/>
    </row>
    <row r="212" spans="4:12" x14ac:dyDescent="0.25">
      <c r="D212" s="60"/>
      <c r="E212" s="60"/>
      <c r="F212" s="60"/>
      <c r="I212" s="60"/>
      <c r="J212" s="60"/>
      <c r="K212" s="60"/>
      <c r="L212" s="60"/>
    </row>
    <row r="213" spans="4:12" x14ac:dyDescent="0.25">
      <c r="D213" s="60"/>
      <c r="E213" s="60"/>
      <c r="F213" s="60"/>
      <c r="I213" s="60"/>
      <c r="J213" s="60"/>
      <c r="K213" s="60"/>
      <c r="L213" s="60"/>
    </row>
    <row r="214" spans="4:12" x14ac:dyDescent="0.25">
      <c r="D214" s="60"/>
      <c r="E214" s="60"/>
      <c r="F214" s="60"/>
      <c r="I214" s="60"/>
      <c r="J214" s="60"/>
      <c r="K214" s="60"/>
      <c r="L214" s="60"/>
    </row>
    <row r="215" spans="4:12" x14ac:dyDescent="0.25">
      <c r="D215" s="60"/>
      <c r="E215" s="60"/>
      <c r="F215" s="60"/>
      <c r="I215" s="60"/>
      <c r="J215" s="60"/>
      <c r="K215" s="60"/>
      <c r="L215" s="60"/>
    </row>
    <row r="216" spans="4:12" x14ac:dyDescent="0.25">
      <c r="D216" s="60"/>
      <c r="E216" s="60"/>
      <c r="F216" s="60"/>
      <c r="I216" s="60"/>
      <c r="J216" s="60"/>
      <c r="K216" s="60"/>
      <c r="L216" s="60"/>
    </row>
    <row r="217" spans="4:12" x14ac:dyDescent="0.25">
      <c r="D217" s="60"/>
      <c r="E217" s="60"/>
      <c r="F217" s="60"/>
      <c r="I217" s="60"/>
      <c r="J217" s="60"/>
      <c r="K217" s="60"/>
      <c r="L217" s="60"/>
    </row>
    <row r="218" spans="4:12" x14ac:dyDescent="0.25">
      <c r="D218" s="60"/>
      <c r="E218" s="60"/>
      <c r="F218" s="60"/>
      <c r="I218" s="60"/>
      <c r="J218" s="60"/>
      <c r="K218" s="60"/>
      <c r="L218" s="60"/>
    </row>
    <row r="219" spans="4:12" x14ac:dyDescent="0.25">
      <c r="D219" s="60"/>
      <c r="E219" s="60"/>
      <c r="F219" s="60"/>
      <c r="I219" s="60"/>
      <c r="J219" s="60"/>
      <c r="K219" s="60"/>
      <c r="L219" s="60"/>
    </row>
    <row r="220" spans="4:12" x14ac:dyDescent="0.25">
      <c r="D220" s="60"/>
      <c r="E220" s="60"/>
      <c r="F220" s="60"/>
      <c r="I220" s="60"/>
      <c r="J220" s="60"/>
      <c r="K220" s="60"/>
      <c r="L220" s="60"/>
    </row>
    <row r="221" spans="4:12" x14ac:dyDescent="0.25">
      <c r="D221" s="60"/>
      <c r="E221" s="60"/>
      <c r="F221" s="60"/>
      <c r="I221" s="60"/>
      <c r="J221" s="60"/>
      <c r="K221" s="60"/>
      <c r="L221" s="60"/>
    </row>
    <row r="222" spans="4:12" x14ac:dyDescent="0.25">
      <c r="D222" s="60"/>
      <c r="E222" s="60"/>
      <c r="F222" s="60"/>
      <c r="I222" s="60"/>
      <c r="J222" s="60"/>
      <c r="K222" s="60"/>
      <c r="L222" s="60"/>
    </row>
    <row r="223" spans="4:12" x14ac:dyDescent="0.25">
      <c r="D223" s="60"/>
      <c r="E223" s="60"/>
      <c r="F223" s="60"/>
      <c r="I223" s="60"/>
      <c r="J223" s="60"/>
      <c r="K223" s="60"/>
      <c r="L223" s="60"/>
    </row>
    <row r="224" spans="4:12" x14ac:dyDescent="0.25">
      <c r="D224" s="60"/>
      <c r="E224" s="60"/>
      <c r="F224" s="60"/>
      <c r="I224" s="60"/>
      <c r="J224" s="60"/>
      <c r="K224" s="60"/>
      <c r="L224" s="60"/>
    </row>
    <row r="225" spans="4:12" x14ac:dyDescent="0.25">
      <c r="D225" s="60"/>
      <c r="E225" s="60"/>
      <c r="F225" s="60"/>
      <c r="I225" s="60"/>
      <c r="J225" s="60"/>
      <c r="K225" s="60"/>
      <c r="L225" s="60"/>
    </row>
    <row r="226" spans="4:12" x14ac:dyDescent="0.25">
      <c r="D226" s="60"/>
      <c r="E226" s="60"/>
      <c r="F226" s="60"/>
      <c r="I226" s="60"/>
      <c r="J226" s="60"/>
      <c r="K226" s="60"/>
      <c r="L226" s="60"/>
    </row>
    <row r="227" spans="4:12" x14ac:dyDescent="0.25">
      <c r="D227" s="60"/>
      <c r="E227" s="60"/>
      <c r="F227" s="60"/>
      <c r="I227" s="60"/>
      <c r="J227" s="60"/>
      <c r="K227" s="60"/>
      <c r="L227" s="60"/>
    </row>
    <row r="228" spans="4:12" x14ac:dyDescent="0.25">
      <c r="D228" s="60"/>
      <c r="E228" s="60"/>
      <c r="F228" s="60"/>
      <c r="I228" s="60"/>
      <c r="J228" s="60"/>
      <c r="K228" s="60"/>
      <c r="L228" s="60"/>
    </row>
    <row r="229" spans="4:12" x14ac:dyDescent="0.25">
      <c r="D229" s="60"/>
      <c r="E229" s="60"/>
      <c r="F229" s="60"/>
      <c r="I229" s="60"/>
      <c r="J229" s="60"/>
      <c r="K229" s="60"/>
      <c r="L229" s="60"/>
    </row>
    <row r="230" spans="4:12" x14ac:dyDescent="0.25">
      <c r="D230" s="60"/>
      <c r="E230" s="60"/>
      <c r="F230" s="60"/>
      <c r="I230" s="60"/>
      <c r="J230" s="60"/>
      <c r="K230" s="60"/>
      <c r="L230" s="60"/>
    </row>
    <row r="231" spans="4:12" x14ac:dyDescent="0.25">
      <c r="D231" s="60"/>
      <c r="E231" s="60"/>
      <c r="F231" s="60"/>
      <c r="I231" s="60"/>
      <c r="J231" s="60"/>
      <c r="K231" s="60"/>
      <c r="L231" s="60"/>
    </row>
    <row r="232" spans="4:12" x14ac:dyDescent="0.25">
      <c r="D232" s="60"/>
      <c r="E232" s="60"/>
      <c r="F232" s="60"/>
      <c r="I232" s="60"/>
      <c r="J232" s="60"/>
      <c r="K232" s="60"/>
      <c r="L232" s="60"/>
    </row>
    <row r="233" spans="4:12" x14ac:dyDescent="0.25">
      <c r="D233" s="60"/>
      <c r="E233" s="60"/>
      <c r="F233" s="60"/>
      <c r="I233" s="60"/>
      <c r="J233" s="60"/>
      <c r="K233" s="60"/>
      <c r="L233" s="60"/>
    </row>
    <row r="234" spans="4:12" x14ac:dyDescent="0.25">
      <c r="D234" s="60"/>
      <c r="E234" s="60"/>
      <c r="F234" s="60"/>
      <c r="I234" s="60"/>
      <c r="J234" s="60"/>
      <c r="K234" s="60"/>
      <c r="L234" s="60"/>
    </row>
    <row r="235" spans="4:12" x14ac:dyDescent="0.25">
      <c r="D235" s="60"/>
      <c r="E235" s="60"/>
      <c r="F235" s="60"/>
      <c r="I235" s="60"/>
      <c r="J235" s="60"/>
      <c r="K235" s="60"/>
      <c r="L235" s="60"/>
    </row>
    <row r="236" spans="4:12" x14ac:dyDescent="0.25">
      <c r="D236" s="60"/>
      <c r="E236" s="60"/>
      <c r="F236" s="60"/>
      <c r="I236" s="60"/>
      <c r="J236" s="60"/>
      <c r="K236" s="60"/>
      <c r="L236" s="60"/>
    </row>
    <row r="237" spans="4:12" x14ac:dyDescent="0.25">
      <c r="D237" s="60"/>
      <c r="E237" s="60"/>
      <c r="F237" s="60"/>
      <c r="I237" s="60"/>
      <c r="J237" s="60"/>
      <c r="K237" s="60"/>
      <c r="L237" s="60"/>
    </row>
    <row r="238" spans="4:12" x14ac:dyDescent="0.25">
      <c r="D238" s="60"/>
      <c r="E238" s="60"/>
      <c r="F238" s="60"/>
      <c r="I238" s="60"/>
      <c r="J238" s="60"/>
      <c r="K238" s="60"/>
      <c r="L238" s="60"/>
    </row>
    <row r="239" spans="4:12" x14ac:dyDescent="0.25">
      <c r="D239" s="60"/>
      <c r="E239" s="60"/>
      <c r="F239" s="60"/>
      <c r="I239" s="60"/>
      <c r="J239" s="60"/>
      <c r="K239" s="60"/>
      <c r="L239" s="60"/>
    </row>
    <row r="240" spans="4:12" x14ac:dyDescent="0.25">
      <c r="D240" s="60"/>
      <c r="E240" s="60"/>
      <c r="F240" s="60"/>
      <c r="I240" s="60"/>
      <c r="J240" s="60"/>
      <c r="K240" s="60"/>
      <c r="L240" s="60"/>
    </row>
    <row r="241" spans="4:12" x14ac:dyDescent="0.25">
      <c r="D241" s="60"/>
      <c r="E241" s="60"/>
      <c r="F241" s="60"/>
      <c r="I241" s="60"/>
      <c r="J241" s="60"/>
      <c r="K241" s="60"/>
      <c r="L241" s="60"/>
    </row>
    <row r="242" spans="4:12" x14ac:dyDescent="0.25">
      <c r="D242" s="60"/>
      <c r="E242" s="60"/>
      <c r="F242" s="60"/>
      <c r="I242" s="60"/>
      <c r="J242" s="60"/>
      <c r="K242" s="60"/>
      <c r="L242" s="60"/>
    </row>
    <row r="243" spans="4:12" x14ac:dyDescent="0.25">
      <c r="D243" s="60"/>
      <c r="E243" s="60"/>
      <c r="F243" s="60"/>
      <c r="I243" s="60"/>
      <c r="J243" s="60"/>
      <c r="K243" s="60"/>
      <c r="L243" s="60"/>
    </row>
    <row r="244" spans="4:12" x14ac:dyDescent="0.25">
      <c r="D244" s="60"/>
      <c r="E244" s="60"/>
      <c r="F244" s="60"/>
      <c r="I244" s="60"/>
      <c r="J244" s="60"/>
      <c r="K244" s="60"/>
      <c r="L244" s="60"/>
    </row>
    <row r="245" spans="4:12" x14ac:dyDescent="0.25">
      <c r="D245" s="60"/>
      <c r="E245" s="60"/>
      <c r="F245" s="60"/>
      <c r="I245" s="60"/>
      <c r="J245" s="60"/>
      <c r="K245" s="60"/>
      <c r="L245" s="60"/>
    </row>
    <row r="246" spans="4:12" x14ac:dyDescent="0.25">
      <c r="D246" s="60"/>
      <c r="E246" s="60"/>
      <c r="F246" s="60"/>
      <c r="I246" s="60"/>
      <c r="J246" s="60"/>
      <c r="K246" s="60"/>
      <c r="L246" s="60"/>
    </row>
    <row r="247" spans="4:12" x14ac:dyDescent="0.25">
      <c r="D247" s="60"/>
      <c r="E247" s="60"/>
      <c r="F247" s="60"/>
      <c r="I247" s="60"/>
      <c r="J247" s="60"/>
      <c r="K247" s="60"/>
      <c r="L247" s="60"/>
    </row>
    <row r="248" spans="4:12" x14ac:dyDescent="0.25">
      <c r="D248" s="60"/>
      <c r="E248" s="60"/>
      <c r="F248" s="60"/>
      <c r="I248" s="60"/>
      <c r="J248" s="60"/>
      <c r="K248" s="60"/>
      <c r="L248" s="60"/>
    </row>
    <row r="249" spans="4:12" x14ac:dyDescent="0.25">
      <c r="D249" s="60"/>
      <c r="E249" s="60"/>
      <c r="F249" s="60"/>
      <c r="I249" s="60"/>
      <c r="J249" s="60"/>
      <c r="K249" s="60"/>
      <c r="L249" s="60"/>
    </row>
    <row r="250" spans="4:12" x14ac:dyDescent="0.25">
      <c r="D250" s="60"/>
      <c r="E250" s="60"/>
      <c r="F250" s="60"/>
      <c r="I250" s="60"/>
      <c r="J250" s="60"/>
      <c r="K250" s="60"/>
      <c r="L250" s="60"/>
    </row>
    <row r="251" spans="4:12" x14ac:dyDescent="0.25">
      <c r="D251" s="60"/>
      <c r="E251" s="60"/>
      <c r="F251" s="60"/>
      <c r="I251" s="60"/>
      <c r="J251" s="60"/>
      <c r="K251" s="60"/>
      <c r="L251" s="60"/>
    </row>
    <row r="252" spans="4:12" x14ac:dyDescent="0.25">
      <c r="D252" s="60"/>
      <c r="E252" s="60"/>
      <c r="F252" s="60"/>
      <c r="I252" s="60"/>
      <c r="J252" s="60"/>
      <c r="K252" s="60"/>
      <c r="L252" s="60"/>
    </row>
    <row r="253" spans="4:12" x14ac:dyDescent="0.25">
      <c r="D253" s="60"/>
      <c r="E253" s="60"/>
      <c r="F253" s="60"/>
      <c r="I253" s="60"/>
      <c r="J253" s="60"/>
      <c r="K253" s="60"/>
      <c r="L253" s="60"/>
    </row>
    <row r="254" spans="4:12" x14ac:dyDescent="0.25">
      <c r="D254" s="60"/>
      <c r="E254" s="60"/>
      <c r="F254" s="60"/>
      <c r="I254" s="60"/>
      <c r="J254" s="60"/>
      <c r="K254" s="60"/>
      <c r="L254" s="60"/>
    </row>
    <row r="255" spans="4:12" x14ac:dyDescent="0.25">
      <c r="D255" s="60"/>
      <c r="E255" s="60"/>
      <c r="F255" s="60"/>
      <c r="I255" s="60"/>
      <c r="J255" s="60"/>
      <c r="K255" s="60"/>
      <c r="L255" s="60"/>
    </row>
    <row r="256" spans="4:12" x14ac:dyDescent="0.25">
      <c r="D256" s="60"/>
      <c r="E256" s="60"/>
      <c r="F256" s="60"/>
      <c r="I256" s="60"/>
      <c r="J256" s="60"/>
      <c r="K256" s="60"/>
      <c r="L256" s="60"/>
    </row>
    <row r="257" spans="4:12" x14ac:dyDescent="0.25">
      <c r="D257" s="60"/>
      <c r="E257" s="60"/>
      <c r="F257" s="60"/>
      <c r="I257" s="60"/>
      <c r="J257" s="60"/>
      <c r="K257" s="60"/>
      <c r="L257" s="60"/>
    </row>
    <row r="258" spans="4:12" x14ac:dyDescent="0.25">
      <c r="D258" s="60"/>
      <c r="E258" s="60"/>
      <c r="F258" s="60"/>
      <c r="I258" s="60"/>
      <c r="J258" s="60"/>
      <c r="K258" s="60"/>
      <c r="L258" s="60"/>
    </row>
    <row r="259" spans="4:12" x14ac:dyDescent="0.25">
      <c r="D259" s="60"/>
      <c r="E259" s="60"/>
      <c r="F259" s="60"/>
      <c r="I259" s="60"/>
      <c r="J259" s="60"/>
      <c r="K259" s="60"/>
      <c r="L259" s="60"/>
    </row>
    <row r="260" spans="4:12" x14ac:dyDescent="0.25">
      <c r="D260" s="60"/>
      <c r="E260" s="60"/>
      <c r="F260" s="60"/>
      <c r="I260" s="60"/>
      <c r="J260" s="60"/>
      <c r="K260" s="60"/>
      <c r="L260" s="60"/>
    </row>
    <row r="261" spans="4:12" x14ac:dyDescent="0.25">
      <c r="D261" s="60"/>
      <c r="E261" s="60"/>
      <c r="F261" s="60"/>
      <c r="I261" s="60"/>
      <c r="J261" s="60"/>
      <c r="K261" s="60"/>
      <c r="L261" s="60"/>
    </row>
    <row r="262" spans="4:12" x14ac:dyDescent="0.25">
      <c r="D262" s="60"/>
      <c r="E262" s="60"/>
      <c r="F262" s="60"/>
      <c r="I262" s="60"/>
      <c r="J262" s="60"/>
      <c r="K262" s="60"/>
      <c r="L262" s="60"/>
    </row>
    <row r="263" spans="4:12" x14ac:dyDescent="0.25">
      <c r="D263" s="60"/>
      <c r="E263" s="60"/>
      <c r="F263" s="60"/>
      <c r="I263" s="60"/>
      <c r="J263" s="60"/>
      <c r="K263" s="60"/>
      <c r="L263" s="60"/>
    </row>
    <row r="264" spans="4:12" x14ac:dyDescent="0.25">
      <c r="D264" s="60"/>
      <c r="E264" s="60"/>
      <c r="F264" s="60"/>
      <c r="I264" s="60"/>
      <c r="J264" s="60"/>
      <c r="K264" s="60"/>
      <c r="L264" s="60"/>
    </row>
    <row r="265" spans="4:12" x14ac:dyDescent="0.25">
      <c r="D265" s="60"/>
      <c r="E265" s="60"/>
      <c r="F265" s="60"/>
      <c r="I265" s="60"/>
      <c r="J265" s="60"/>
      <c r="K265" s="60"/>
      <c r="L265" s="60"/>
    </row>
    <row r="266" spans="4:12" x14ac:dyDescent="0.25">
      <c r="D266" s="60"/>
      <c r="E266" s="60"/>
      <c r="F266" s="60"/>
      <c r="I266" s="60"/>
      <c r="J266" s="60"/>
      <c r="K266" s="60"/>
      <c r="L266" s="60"/>
    </row>
    <row r="267" spans="4:12" x14ac:dyDescent="0.25">
      <c r="D267" s="60"/>
      <c r="E267" s="60"/>
      <c r="F267" s="60"/>
      <c r="I267" s="60"/>
      <c r="J267" s="60"/>
      <c r="K267" s="60"/>
      <c r="L267" s="60"/>
    </row>
    <row r="268" spans="4:12" x14ac:dyDescent="0.25">
      <c r="D268" s="60"/>
      <c r="E268" s="60"/>
      <c r="F268" s="60"/>
      <c r="I268" s="60"/>
      <c r="J268" s="60"/>
      <c r="K268" s="60"/>
      <c r="L268" s="60"/>
    </row>
    <row r="269" spans="4:12" x14ac:dyDescent="0.25">
      <c r="D269" s="60"/>
      <c r="E269" s="60"/>
      <c r="F269" s="60"/>
      <c r="I269" s="60"/>
      <c r="J269" s="60"/>
      <c r="K269" s="60"/>
      <c r="L269" s="60"/>
    </row>
    <row r="270" spans="4:12" x14ac:dyDescent="0.25">
      <c r="D270" s="60"/>
      <c r="E270" s="60"/>
      <c r="F270" s="60"/>
      <c r="I270" s="60"/>
      <c r="J270" s="60"/>
      <c r="K270" s="60"/>
      <c r="L270" s="60"/>
    </row>
    <row r="271" spans="4:12" x14ac:dyDescent="0.25">
      <c r="D271" s="60"/>
      <c r="E271" s="60"/>
      <c r="F271" s="60"/>
      <c r="I271" s="60"/>
      <c r="J271" s="60"/>
      <c r="K271" s="60"/>
      <c r="L271" s="60"/>
    </row>
    <row r="272" spans="4:12" x14ac:dyDescent="0.25">
      <c r="D272" s="60"/>
      <c r="E272" s="60"/>
      <c r="F272" s="60"/>
      <c r="I272" s="60"/>
      <c r="J272" s="60"/>
      <c r="K272" s="60"/>
      <c r="L272" s="60"/>
    </row>
    <row r="273" spans="4:12" x14ac:dyDescent="0.25">
      <c r="D273" s="60"/>
      <c r="E273" s="60"/>
      <c r="F273" s="60"/>
      <c r="I273" s="60"/>
      <c r="J273" s="60"/>
      <c r="K273" s="60"/>
      <c r="L273" s="60"/>
    </row>
    <row r="274" spans="4:12" x14ac:dyDescent="0.25">
      <c r="D274" s="60"/>
      <c r="E274" s="60"/>
      <c r="F274" s="60"/>
      <c r="I274" s="60"/>
      <c r="J274" s="60"/>
      <c r="K274" s="60"/>
      <c r="L274" s="60"/>
    </row>
    <row r="275" spans="4:12" x14ac:dyDescent="0.25">
      <c r="D275" s="60"/>
      <c r="E275" s="60"/>
      <c r="F275" s="60"/>
      <c r="I275" s="60"/>
      <c r="J275" s="60"/>
      <c r="K275" s="60"/>
      <c r="L275" s="60"/>
    </row>
    <row r="276" spans="4:12" x14ac:dyDescent="0.25">
      <c r="D276" s="60"/>
      <c r="E276" s="60"/>
      <c r="F276" s="60"/>
      <c r="I276" s="60"/>
      <c r="J276" s="60"/>
      <c r="K276" s="60"/>
      <c r="L276" s="60"/>
    </row>
    <row r="277" spans="4:12" x14ac:dyDescent="0.25">
      <c r="D277" s="60"/>
      <c r="E277" s="60"/>
      <c r="F277" s="60"/>
      <c r="I277" s="60"/>
      <c r="J277" s="60"/>
      <c r="K277" s="60"/>
      <c r="L277" s="60"/>
    </row>
    <row r="278" spans="4:12" x14ac:dyDescent="0.25">
      <c r="D278" s="60"/>
      <c r="E278" s="60"/>
      <c r="F278" s="60"/>
      <c r="I278" s="60"/>
      <c r="J278" s="60"/>
      <c r="K278" s="60"/>
      <c r="L278" s="60"/>
    </row>
    <row r="279" spans="4:12" x14ac:dyDescent="0.25">
      <c r="D279" s="60"/>
      <c r="E279" s="60"/>
      <c r="F279" s="60"/>
      <c r="I279" s="60"/>
      <c r="J279" s="60"/>
      <c r="K279" s="60"/>
      <c r="L279" s="60"/>
    </row>
    <row r="280" spans="4:12" x14ac:dyDescent="0.25">
      <c r="D280" s="60"/>
      <c r="E280" s="60"/>
      <c r="F280" s="60"/>
      <c r="I280" s="60"/>
      <c r="J280" s="60"/>
      <c r="K280" s="60"/>
      <c r="L280" s="60"/>
    </row>
    <row r="281" spans="4:12" x14ac:dyDescent="0.25">
      <c r="D281" s="60"/>
      <c r="E281" s="60"/>
      <c r="F281" s="60"/>
      <c r="I281" s="60"/>
      <c r="J281" s="60"/>
      <c r="K281" s="60"/>
      <c r="L281" s="60"/>
    </row>
    <row r="282" spans="4:12" x14ac:dyDescent="0.25">
      <c r="D282" s="60"/>
      <c r="E282" s="60"/>
      <c r="F282" s="60"/>
      <c r="I282" s="60"/>
      <c r="J282" s="60"/>
      <c r="K282" s="60"/>
      <c r="L282" s="60"/>
    </row>
    <row r="283" spans="4:12" x14ac:dyDescent="0.25">
      <c r="D283" s="60"/>
      <c r="E283" s="60"/>
      <c r="F283" s="60"/>
      <c r="I283" s="60"/>
      <c r="J283" s="60"/>
      <c r="K283" s="60"/>
      <c r="L283" s="60"/>
    </row>
    <row r="284" spans="4:12" x14ac:dyDescent="0.25">
      <c r="D284" s="60"/>
      <c r="E284" s="60"/>
      <c r="F284" s="60"/>
      <c r="I284" s="60"/>
      <c r="J284" s="60"/>
      <c r="K284" s="60"/>
      <c r="L284" s="60"/>
    </row>
    <row r="285" spans="4:12" x14ac:dyDescent="0.25">
      <c r="D285" s="60"/>
      <c r="E285" s="60"/>
      <c r="F285" s="60"/>
      <c r="I285" s="60"/>
      <c r="J285" s="60"/>
      <c r="K285" s="60"/>
      <c r="L285" s="60"/>
    </row>
    <row r="286" spans="4:12" x14ac:dyDescent="0.25">
      <c r="D286" s="60"/>
      <c r="E286" s="60"/>
      <c r="F286" s="60"/>
      <c r="I286" s="60"/>
      <c r="J286" s="60"/>
      <c r="K286" s="60"/>
      <c r="L286" s="60"/>
    </row>
    <row r="287" spans="4:12" x14ac:dyDescent="0.25">
      <c r="D287" s="60"/>
      <c r="E287" s="60"/>
      <c r="F287" s="60"/>
      <c r="I287" s="60"/>
      <c r="J287" s="60"/>
      <c r="K287" s="60"/>
      <c r="L287" s="60"/>
    </row>
    <row r="288" spans="4:12" x14ac:dyDescent="0.25">
      <c r="D288" s="60"/>
      <c r="E288" s="60"/>
      <c r="F288" s="60"/>
      <c r="I288" s="60"/>
      <c r="J288" s="60"/>
      <c r="K288" s="60"/>
      <c r="L288" s="60"/>
    </row>
    <row r="289" spans="4:12" x14ac:dyDescent="0.25">
      <c r="D289" s="60"/>
      <c r="E289" s="60"/>
      <c r="F289" s="60"/>
      <c r="I289" s="60"/>
      <c r="J289" s="60"/>
      <c r="K289" s="60"/>
      <c r="L289" s="60"/>
    </row>
    <row r="290" spans="4:12" x14ac:dyDescent="0.25">
      <c r="D290" s="60"/>
      <c r="E290" s="60"/>
      <c r="F290" s="60"/>
      <c r="I290" s="60"/>
      <c r="J290" s="60"/>
      <c r="K290" s="60"/>
      <c r="L290" s="60"/>
    </row>
    <row r="291" spans="4:12" x14ac:dyDescent="0.25">
      <c r="D291" s="60"/>
      <c r="E291" s="60"/>
      <c r="F291" s="60"/>
      <c r="I291" s="60"/>
      <c r="J291" s="60"/>
      <c r="K291" s="60"/>
      <c r="L291" s="60"/>
    </row>
    <row r="292" spans="4:12" x14ac:dyDescent="0.25">
      <c r="D292" s="60"/>
      <c r="E292" s="60"/>
      <c r="F292" s="60"/>
      <c r="I292" s="60"/>
      <c r="J292" s="60"/>
      <c r="K292" s="60"/>
      <c r="L292" s="60"/>
    </row>
    <row r="293" spans="4:12" x14ac:dyDescent="0.25">
      <c r="D293" s="60"/>
      <c r="E293" s="60"/>
      <c r="F293" s="60"/>
      <c r="I293" s="60"/>
      <c r="J293" s="60"/>
      <c r="K293" s="60"/>
      <c r="L293" s="60"/>
    </row>
    <row r="294" spans="4:12" x14ac:dyDescent="0.25">
      <c r="D294" s="60"/>
      <c r="E294" s="60"/>
      <c r="F294" s="60"/>
      <c r="I294" s="60"/>
      <c r="J294" s="60"/>
      <c r="K294" s="60"/>
      <c r="L294" s="60"/>
    </row>
    <row r="295" spans="4:12" x14ac:dyDescent="0.25">
      <c r="D295" s="60"/>
      <c r="E295" s="60"/>
      <c r="F295" s="60"/>
      <c r="I295" s="60"/>
      <c r="J295" s="60"/>
      <c r="K295" s="60"/>
      <c r="L295" s="60"/>
    </row>
    <row r="296" spans="4:12" x14ac:dyDescent="0.25">
      <c r="D296" s="60"/>
      <c r="E296" s="60"/>
      <c r="F296" s="60"/>
      <c r="I296" s="60"/>
      <c r="J296" s="60"/>
      <c r="K296" s="60"/>
      <c r="L296" s="60"/>
    </row>
    <row r="297" spans="4:12" x14ac:dyDescent="0.25">
      <c r="D297" s="60"/>
      <c r="E297" s="60"/>
      <c r="F297" s="60"/>
      <c r="I297" s="60"/>
      <c r="J297" s="60"/>
      <c r="K297" s="60"/>
      <c r="L297" s="60"/>
    </row>
    <row r="298" spans="4:12" x14ac:dyDescent="0.25">
      <c r="D298" s="60"/>
      <c r="E298" s="60"/>
      <c r="F298" s="60"/>
      <c r="I298" s="60"/>
      <c r="J298" s="60"/>
      <c r="K298" s="60"/>
      <c r="L298" s="60"/>
    </row>
    <row r="299" spans="4:12" x14ac:dyDescent="0.25">
      <c r="D299" s="60"/>
      <c r="E299" s="60"/>
      <c r="F299" s="60"/>
      <c r="I299" s="60"/>
      <c r="J299" s="60"/>
      <c r="K299" s="60"/>
      <c r="L299" s="60"/>
    </row>
    <row r="300" spans="4:12" x14ac:dyDescent="0.25">
      <c r="D300" s="60"/>
      <c r="E300" s="60"/>
      <c r="F300" s="60"/>
      <c r="I300" s="60"/>
      <c r="J300" s="60"/>
      <c r="K300" s="60"/>
      <c r="L300" s="60"/>
    </row>
    <row r="301" spans="4:12" x14ac:dyDescent="0.25">
      <c r="D301" s="60"/>
      <c r="E301" s="60"/>
      <c r="F301" s="60"/>
      <c r="I301" s="60"/>
      <c r="J301" s="60"/>
      <c r="K301" s="60"/>
      <c r="L301" s="60"/>
    </row>
    <row r="302" spans="4:12" x14ac:dyDescent="0.25">
      <c r="D302" s="60"/>
      <c r="E302" s="60"/>
      <c r="F302" s="60"/>
      <c r="I302" s="60"/>
      <c r="J302" s="60"/>
      <c r="K302" s="60"/>
      <c r="L302" s="60"/>
    </row>
    <row r="303" spans="4:12" x14ac:dyDescent="0.25">
      <c r="D303" s="60"/>
      <c r="E303" s="60"/>
      <c r="F303" s="60"/>
      <c r="I303" s="60"/>
      <c r="J303" s="60"/>
      <c r="K303" s="60"/>
      <c r="L303" s="60"/>
    </row>
    <row r="304" spans="4:12" x14ac:dyDescent="0.25">
      <c r="D304" s="60"/>
      <c r="E304" s="60"/>
      <c r="F304" s="60"/>
      <c r="I304" s="60"/>
      <c r="J304" s="60"/>
      <c r="K304" s="60"/>
      <c r="L304" s="60"/>
    </row>
    <row r="305" spans="4:12" x14ac:dyDescent="0.25">
      <c r="D305" s="60"/>
      <c r="E305" s="60"/>
      <c r="F305" s="60"/>
      <c r="I305" s="60"/>
      <c r="J305" s="60"/>
      <c r="K305" s="60"/>
      <c r="L305" s="60"/>
    </row>
    <row r="306" spans="4:12" x14ac:dyDescent="0.25">
      <c r="D306" s="60"/>
      <c r="E306" s="60"/>
      <c r="F306" s="60"/>
      <c r="I306" s="60"/>
      <c r="J306" s="60"/>
      <c r="K306" s="60"/>
      <c r="L306" s="60"/>
    </row>
    <row r="307" spans="4:12" x14ac:dyDescent="0.25">
      <c r="D307" s="60"/>
      <c r="E307" s="60"/>
      <c r="F307" s="60"/>
      <c r="I307" s="60"/>
      <c r="J307" s="60"/>
      <c r="K307" s="60"/>
      <c r="L307" s="60"/>
    </row>
    <row r="308" spans="4:12" x14ac:dyDescent="0.25">
      <c r="D308" s="60"/>
      <c r="E308" s="60"/>
      <c r="F308" s="60"/>
      <c r="I308" s="60"/>
      <c r="J308" s="60"/>
      <c r="K308" s="60"/>
      <c r="L308" s="60"/>
    </row>
    <row r="309" spans="4:12" x14ac:dyDescent="0.25">
      <c r="D309" s="60"/>
      <c r="E309" s="60"/>
      <c r="F309" s="60"/>
      <c r="I309" s="60"/>
      <c r="J309" s="60"/>
      <c r="K309" s="60"/>
      <c r="L309" s="60"/>
    </row>
    <row r="310" spans="4:12" x14ac:dyDescent="0.25">
      <c r="D310" s="60"/>
      <c r="E310" s="60"/>
      <c r="F310" s="60"/>
      <c r="I310" s="60"/>
      <c r="J310" s="60"/>
      <c r="K310" s="60"/>
      <c r="L310" s="60"/>
    </row>
    <row r="311" spans="4:12" x14ac:dyDescent="0.25">
      <c r="D311" s="60"/>
      <c r="E311" s="60"/>
      <c r="F311" s="60"/>
      <c r="I311" s="60"/>
      <c r="J311" s="60"/>
      <c r="K311" s="60"/>
      <c r="L311" s="60"/>
    </row>
    <row r="312" spans="4:12" x14ac:dyDescent="0.25">
      <c r="D312" s="60"/>
      <c r="E312" s="60"/>
      <c r="F312" s="60"/>
      <c r="I312" s="60"/>
      <c r="J312" s="60"/>
      <c r="K312" s="60"/>
      <c r="L312" s="60"/>
    </row>
    <row r="313" spans="4:12" x14ac:dyDescent="0.25">
      <c r="D313" s="60"/>
      <c r="E313" s="60"/>
      <c r="F313" s="60"/>
      <c r="I313" s="60"/>
      <c r="J313" s="60"/>
      <c r="K313" s="60"/>
      <c r="L313" s="60"/>
    </row>
    <row r="314" spans="4:12" x14ac:dyDescent="0.25">
      <c r="D314" s="60"/>
      <c r="E314" s="60"/>
      <c r="F314" s="60"/>
      <c r="I314" s="60"/>
      <c r="J314" s="60"/>
      <c r="K314" s="60"/>
      <c r="L314" s="60"/>
    </row>
    <row r="315" spans="4:12" x14ac:dyDescent="0.25">
      <c r="D315" s="60"/>
      <c r="E315" s="60"/>
      <c r="F315" s="60"/>
      <c r="I315" s="60"/>
      <c r="J315" s="60"/>
      <c r="K315" s="60"/>
      <c r="L315" s="60"/>
    </row>
    <row r="316" spans="4:12" x14ac:dyDescent="0.25">
      <c r="D316" s="60"/>
      <c r="E316" s="60"/>
      <c r="F316" s="60"/>
      <c r="I316" s="60"/>
      <c r="J316" s="60"/>
      <c r="K316" s="60"/>
      <c r="L316" s="60"/>
    </row>
    <row r="317" spans="4:12" x14ac:dyDescent="0.25">
      <c r="D317" s="60"/>
      <c r="E317" s="60"/>
      <c r="F317" s="60"/>
      <c r="I317" s="60"/>
      <c r="J317" s="60"/>
      <c r="K317" s="60"/>
      <c r="L317" s="60"/>
    </row>
    <row r="318" spans="4:12" x14ac:dyDescent="0.25">
      <c r="D318" s="60"/>
      <c r="E318" s="60"/>
      <c r="F318" s="60"/>
      <c r="I318" s="60"/>
      <c r="J318" s="60"/>
      <c r="K318" s="60"/>
      <c r="L318" s="60"/>
    </row>
    <row r="319" spans="4:12" x14ac:dyDescent="0.25">
      <c r="D319" s="60"/>
      <c r="E319" s="60"/>
      <c r="F319" s="60"/>
      <c r="I319" s="60"/>
      <c r="J319" s="60"/>
      <c r="K319" s="60"/>
      <c r="L319" s="60"/>
    </row>
    <row r="320" spans="4:12" x14ac:dyDescent="0.25">
      <c r="D320" s="60"/>
      <c r="E320" s="60"/>
      <c r="F320" s="60"/>
      <c r="I320" s="60"/>
      <c r="J320" s="60"/>
      <c r="K320" s="60"/>
      <c r="L320" s="60"/>
    </row>
    <row r="321" spans="4:12" x14ac:dyDescent="0.25">
      <c r="D321" s="60"/>
      <c r="E321" s="60"/>
      <c r="F321" s="60"/>
      <c r="I321" s="60"/>
      <c r="J321" s="60"/>
      <c r="K321" s="60"/>
      <c r="L321" s="60"/>
    </row>
    <row r="322" spans="4:12" x14ac:dyDescent="0.25">
      <c r="D322" s="60"/>
      <c r="E322" s="60"/>
      <c r="F322" s="60"/>
      <c r="I322" s="60"/>
      <c r="J322" s="60"/>
      <c r="K322" s="60"/>
      <c r="L322" s="60"/>
    </row>
    <row r="323" spans="4:12" x14ac:dyDescent="0.25">
      <c r="D323" s="60"/>
      <c r="E323" s="60"/>
      <c r="F323" s="60"/>
      <c r="I323" s="60"/>
      <c r="J323" s="60"/>
      <c r="K323" s="60"/>
      <c r="L323" s="60"/>
    </row>
    <row r="324" spans="4:12" x14ac:dyDescent="0.25">
      <c r="D324" s="60"/>
      <c r="E324" s="60"/>
      <c r="F324" s="60"/>
      <c r="I324" s="60"/>
      <c r="J324" s="60"/>
      <c r="K324" s="60"/>
      <c r="L324" s="60"/>
    </row>
    <row r="325" spans="4:12" x14ac:dyDescent="0.25">
      <c r="D325" s="60"/>
      <c r="E325" s="60"/>
      <c r="F325" s="60"/>
      <c r="I325" s="60"/>
      <c r="J325" s="60"/>
      <c r="K325" s="60"/>
      <c r="L325" s="60"/>
    </row>
    <row r="326" spans="4:12" x14ac:dyDescent="0.25">
      <c r="D326" s="60"/>
      <c r="E326" s="60"/>
      <c r="F326" s="60"/>
      <c r="I326" s="60"/>
      <c r="J326" s="60"/>
      <c r="K326" s="60"/>
      <c r="L326" s="60"/>
    </row>
    <row r="327" spans="4:12" x14ac:dyDescent="0.25">
      <c r="D327" s="60"/>
      <c r="E327" s="60"/>
      <c r="F327" s="60"/>
      <c r="I327" s="60"/>
      <c r="J327" s="60"/>
      <c r="K327" s="60"/>
      <c r="L327" s="60"/>
    </row>
    <row r="328" spans="4:12" x14ac:dyDescent="0.25">
      <c r="D328" s="60"/>
      <c r="E328" s="60"/>
      <c r="F328" s="60"/>
      <c r="I328" s="60"/>
      <c r="J328" s="60"/>
      <c r="K328" s="60"/>
      <c r="L328" s="60"/>
    </row>
    <row r="329" spans="4:12" x14ac:dyDescent="0.25">
      <c r="D329" s="60"/>
      <c r="E329" s="60"/>
      <c r="F329" s="60"/>
      <c r="I329" s="60"/>
      <c r="J329" s="60"/>
      <c r="K329" s="60"/>
      <c r="L329" s="60"/>
    </row>
    <row r="330" spans="4:12" x14ac:dyDescent="0.25">
      <c r="D330" s="60"/>
      <c r="E330" s="60"/>
      <c r="F330" s="60"/>
      <c r="I330" s="60"/>
      <c r="J330" s="60"/>
      <c r="K330" s="60"/>
      <c r="L330" s="60"/>
    </row>
    <row r="331" spans="4:12" x14ac:dyDescent="0.25">
      <c r="D331" s="60"/>
      <c r="E331" s="60"/>
      <c r="F331" s="60"/>
      <c r="I331" s="60"/>
      <c r="J331" s="60"/>
      <c r="K331" s="60"/>
      <c r="L331" s="60"/>
    </row>
    <row r="332" spans="4:12" x14ac:dyDescent="0.25">
      <c r="D332" s="60"/>
      <c r="E332" s="60"/>
      <c r="F332" s="60"/>
      <c r="I332" s="60"/>
      <c r="J332" s="60"/>
      <c r="K332" s="60"/>
      <c r="L332" s="60"/>
    </row>
    <row r="333" spans="4:12" x14ac:dyDescent="0.25">
      <c r="D333" s="60"/>
      <c r="E333" s="60"/>
      <c r="F333" s="60"/>
      <c r="I333" s="60"/>
      <c r="J333" s="60"/>
      <c r="K333" s="60"/>
      <c r="L333" s="60"/>
    </row>
    <row r="334" spans="4:12" x14ac:dyDescent="0.25">
      <c r="D334" s="60"/>
      <c r="E334" s="60"/>
      <c r="F334" s="60"/>
      <c r="I334" s="60"/>
      <c r="J334" s="60"/>
      <c r="K334" s="60"/>
      <c r="L334" s="60"/>
    </row>
    <row r="335" spans="4:12" x14ac:dyDescent="0.25">
      <c r="D335" s="60"/>
      <c r="E335" s="60"/>
      <c r="F335" s="60"/>
      <c r="I335" s="60"/>
      <c r="J335" s="60"/>
      <c r="K335" s="60"/>
      <c r="L335" s="60"/>
    </row>
    <row r="336" spans="4:12" x14ac:dyDescent="0.25">
      <c r="D336" s="60"/>
      <c r="E336" s="60"/>
      <c r="F336" s="60"/>
      <c r="I336" s="60"/>
      <c r="J336" s="60"/>
      <c r="K336" s="60"/>
      <c r="L336" s="60"/>
    </row>
    <row r="337" spans="4:12" x14ac:dyDescent="0.25">
      <c r="D337" s="60"/>
      <c r="E337" s="60"/>
      <c r="F337" s="60"/>
      <c r="I337" s="60"/>
      <c r="J337" s="60"/>
      <c r="K337" s="60"/>
      <c r="L337" s="60"/>
    </row>
    <row r="338" spans="4:12" x14ac:dyDescent="0.25">
      <c r="D338" s="60"/>
      <c r="E338" s="60"/>
      <c r="F338" s="60"/>
      <c r="I338" s="60"/>
      <c r="J338" s="60"/>
      <c r="K338" s="60"/>
      <c r="L338" s="60"/>
    </row>
    <row r="339" spans="4:12" x14ac:dyDescent="0.25">
      <c r="D339" s="60"/>
      <c r="E339" s="60"/>
      <c r="F339" s="60"/>
      <c r="I339" s="60"/>
      <c r="J339" s="60"/>
      <c r="K339" s="60"/>
      <c r="L339" s="60"/>
    </row>
    <row r="340" spans="4:12" x14ac:dyDescent="0.25">
      <c r="D340" s="60"/>
      <c r="E340" s="60"/>
      <c r="F340" s="60"/>
      <c r="I340" s="60"/>
      <c r="J340" s="60"/>
      <c r="K340" s="60"/>
      <c r="L340" s="60"/>
    </row>
    <row r="341" spans="4:12" x14ac:dyDescent="0.25">
      <c r="D341" s="60"/>
      <c r="E341" s="60"/>
      <c r="F341" s="60"/>
      <c r="I341" s="60"/>
      <c r="J341" s="60"/>
      <c r="K341" s="60"/>
      <c r="L341" s="60"/>
    </row>
    <row r="342" spans="4:12" x14ac:dyDescent="0.25">
      <c r="D342" s="60"/>
      <c r="E342" s="60"/>
      <c r="F342" s="60"/>
      <c r="I342" s="60"/>
      <c r="J342" s="60"/>
      <c r="K342" s="60"/>
      <c r="L342" s="60"/>
    </row>
    <row r="343" spans="4:12" x14ac:dyDescent="0.25">
      <c r="D343" s="60"/>
      <c r="E343" s="60"/>
      <c r="F343" s="60"/>
      <c r="I343" s="60"/>
      <c r="J343" s="60"/>
      <c r="K343" s="60"/>
      <c r="L343" s="60"/>
    </row>
    <row r="344" spans="4:12" x14ac:dyDescent="0.25">
      <c r="D344" s="60"/>
      <c r="E344" s="60"/>
      <c r="F344" s="60"/>
      <c r="I344" s="60"/>
      <c r="J344" s="60"/>
      <c r="K344" s="60"/>
      <c r="L344" s="60"/>
    </row>
    <row r="345" spans="4:12" x14ac:dyDescent="0.25">
      <c r="D345" s="60"/>
      <c r="E345" s="60"/>
      <c r="F345" s="60"/>
      <c r="I345" s="60"/>
      <c r="J345" s="60"/>
      <c r="K345" s="60"/>
      <c r="L345" s="60"/>
    </row>
    <row r="346" spans="4:12" x14ac:dyDescent="0.25">
      <c r="D346" s="60"/>
      <c r="E346" s="60"/>
      <c r="F346" s="60"/>
      <c r="I346" s="60"/>
      <c r="J346" s="60"/>
      <c r="K346" s="60"/>
      <c r="L346" s="60"/>
    </row>
    <row r="347" spans="4:12" x14ac:dyDescent="0.25">
      <c r="D347" s="60"/>
      <c r="E347" s="60"/>
      <c r="F347" s="60"/>
      <c r="I347" s="60"/>
      <c r="J347" s="60"/>
      <c r="K347" s="60"/>
      <c r="L347" s="60"/>
    </row>
    <row r="348" spans="4:12" x14ac:dyDescent="0.25">
      <c r="D348" s="60"/>
      <c r="E348" s="60"/>
      <c r="F348" s="60"/>
      <c r="I348" s="60"/>
      <c r="J348" s="60"/>
      <c r="K348" s="60"/>
      <c r="L348" s="60"/>
    </row>
    <row r="349" spans="4:12" x14ac:dyDescent="0.25">
      <c r="D349" s="60"/>
      <c r="E349" s="60"/>
      <c r="F349" s="60"/>
      <c r="I349" s="60"/>
      <c r="J349" s="60"/>
      <c r="K349" s="60"/>
      <c r="L349" s="60"/>
    </row>
    <row r="350" spans="4:12" x14ac:dyDescent="0.25">
      <c r="D350" s="60"/>
      <c r="E350" s="60"/>
      <c r="F350" s="60"/>
      <c r="I350" s="60"/>
      <c r="J350" s="60"/>
      <c r="K350" s="60"/>
      <c r="L350" s="60"/>
    </row>
    <row r="351" spans="4:12" x14ac:dyDescent="0.25">
      <c r="D351" s="60"/>
      <c r="E351" s="60"/>
      <c r="F351" s="60"/>
      <c r="I351" s="60"/>
      <c r="J351" s="60"/>
      <c r="K351" s="60"/>
      <c r="L351" s="60"/>
    </row>
    <row r="352" spans="4:12" x14ac:dyDescent="0.25">
      <c r="D352" s="60"/>
      <c r="E352" s="60"/>
      <c r="F352" s="60"/>
      <c r="I352" s="60"/>
      <c r="J352" s="60"/>
      <c r="K352" s="60"/>
      <c r="L352" s="60"/>
    </row>
    <row r="353" spans="4:12" x14ac:dyDescent="0.25">
      <c r="D353" s="60"/>
      <c r="E353" s="60"/>
      <c r="F353" s="60"/>
      <c r="I353" s="60"/>
      <c r="J353" s="60"/>
      <c r="K353" s="60"/>
      <c r="L353" s="60"/>
    </row>
    <row r="354" spans="4:12" x14ac:dyDescent="0.25">
      <c r="D354" s="60"/>
      <c r="E354" s="60"/>
      <c r="F354" s="60"/>
      <c r="I354" s="60"/>
      <c r="J354" s="60"/>
      <c r="K354" s="60"/>
      <c r="L354" s="60"/>
    </row>
    <row r="355" spans="4:12" x14ac:dyDescent="0.25">
      <c r="D355" s="60"/>
      <c r="E355" s="60"/>
      <c r="F355" s="60"/>
      <c r="I355" s="60"/>
      <c r="J355" s="60"/>
      <c r="K355" s="60"/>
      <c r="L355" s="60"/>
    </row>
    <row r="356" spans="4:12" x14ac:dyDescent="0.25">
      <c r="D356" s="60"/>
      <c r="E356" s="60"/>
      <c r="F356" s="60"/>
      <c r="I356" s="60"/>
      <c r="J356" s="60"/>
      <c r="K356" s="60"/>
      <c r="L356" s="60"/>
    </row>
    <row r="357" spans="4:12" x14ac:dyDescent="0.25">
      <c r="D357" s="60"/>
      <c r="E357" s="60"/>
      <c r="F357" s="60"/>
      <c r="I357" s="60"/>
      <c r="J357" s="60"/>
      <c r="K357" s="60"/>
      <c r="L357" s="60"/>
    </row>
    <row r="358" spans="4:12" x14ac:dyDescent="0.25">
      <c r="D358" s="60"/>
      <c r="E358" s="60"/>
      <c r="F358" s="60"/>
      <c r="I358" s="60"/>
      <c r="J358" s="60"/>
      <c r="K358" s="60"/>
      <c r="L358" s="60"/>
    </row>
    <row r="359" spans="4:12" x14ac:dyDescent="0.25">
      <c r="D359" s="60"/>
      <c r="E359" s="60"/>
      <c r="F359" s="60"/>
      <c r="I359" s="60"/>
      <c r="J359" s="60"/>
      <c r="K359" s="60"/>
      <c r="L359" s="60"/>
    </row>
    <row r="360" spans="4:12" x14ac:dyDescent="0.25">
      <c r="D360" s="60"/>
      <c r="E360" s="60"/>
      <c r="F360" s="60"/>
      <c r="I360" s="60"/>
      <c r="J360" s="60"/>
      <c r="K360" s="60"/>
      <c r="L360" s="60"/>
    </row>
    <row r="361" spans="4:12" x14ac:dyDescent="0.25">
      <c r="D361" s="60"/>
      <c r="E361" s="60"/>
      <c r="F361" s="60"/>
      <c r="I361" s="60"/>
      <c r="J361" s="60"/>
      <c r="K361" s="60"/>
      <c r="L361" s="60"/>
    </row>
    <row r="362" spans="4:12" x14ac:dyDescent="0.25">
      <c r="D362" s="60"/>
      <c r="E362" s="60"/>
      <c r="F362" s="60"/>
      <c r="I362" s="60"/>
      <c r="J362" s="60"/>
      <c r="K362" s="60"/>
      <c r="L362" s="60"/>
    </row>
    <row r="363" spans="4:12" x14ac:dyDescent="0.25">
      <c r="D363" s="60"/>
      <c r="E363" s="60"/>
      <c r="F363" s="60"/>
      <c r="I363" s="60"/>
      <c r="J363" s="60"/>
      <c r="K363" s="60"/>
      <c r="L363" s="60"/>
    </row>
    <row r="364" spans="4:12" x14ac:dyDescent="0.25">
      <c r="D364" s="60"/>
      <c r="E364" s="60"/>
      <c r="F364" s="60"/>
      <c r="I364" s="60"/>
      <c r="J364" s="60"/>
      <c r="K364" s="60"/>
      <c r="L364" s="60"/>
    </row>
    <row r="365" spans="4:12" x14ac:dyDescent="0.25">
      <c r="D365" s="60"/>
      <c r="E365" s="60"/>
      <c r="F365" s="60"/>
      <c r="I365" s="60"/>
      <c r="J365" s="60"/>
      <c r="K365" s="60"/>
      <c r="L365" s="60"/>
    </row>
    <row r="366" spans="4:12" x14ac:dyDescent="0.25">
      <c r="D366" s="60"/>
      <c r="E366" s="60"/>
      <c r="F366" s="60"/>
      <c r="I366" s="60"/>
      <c r="J366" s="60"/>
      <c r="K366" s="60"/>
      <c r="L366" s="60"/>
    </row>
    <row r="367" spans="4:12" x14ac:dyDescent="0.25">
      <c r="D367" s="60"/>
      <c r="E367" s="60"/>
      <c r="F367" s="60"/>
      <c r="I367" s="60"/>
      <c r="J367" s="60"/>
      <c r="K367" s="60"/>
      <c r="L367" s="60"/>
    </row>
    <row r="368" spans="4:12" x14ac:dyDescent="0.25">
      <c r="D368" s="60"/>
      <c r="E368" s="60"/>
      <c r="F368" s="60"/>
      <c r="I368" s="60"/>
      <c r="J368" s="60"/>
      <c r="K368" s="60"/>
      <c r="L368" s="60"/>
    </row>
    <row r="369" spans="4:12" x14ac:dyDescent="0.25">
      <c r="D369" s="60"/>
      <c r="E369" s="60"/>
      <c r="F369" s="60"/>
      <c r="I369" s="60"/>
      <c r="J369" s="60"/>
      <c r="K369" s="60"/>
      <c r="L369" s="60"/>
    </row>
    <row r="370" spans="4:12" x14ac:dyDescent="0.25">
      <c r="D370" s="60"/>
      <c r="E370" s="60"/>
      <c r="F370" s="60"/>
      <c r="I370" s="60"/>
      <c r="J370" s="60"/>
      <c r="K370" s="60"/>
      <c r="L370" s="60"/>
    </row>
    <row r="371" spans="4:12" x14ac:dyDescent="0.25">
      <c r="D371" s="60"/>
      <c r="E371" s="60"/>
      <c r="F371" s="60"/>
      <c r="I371" s="60"/>
      <c r="J371" s="60"/>
      <c r="K371" s="60"/>
      <c r="L371" s="60"/>
    </row>
    <row r="372" spans="4:12" x14ac:dyDescent="0.25">
      <c r="D372" s="60"/>
      <c r="E372" s="60"/>
      <c r="F372" s="60"/>
      <c r="I372" s="60"/>
      <c r="J372" s="60"/>
      <c r="K372" s="60"/>
      <c r="L372" s="60"/>
    </row>
  </sheetData>
  <dataConsolidate/>
  <mergeCells count="1099">
    <mergeCell ref="D372:F372"/>
    <mergeCell ref="I372:J372"/>
    <mergeCell ref="K372:L372"/>
    <mergeCell ref="D370:F370"/>
    <mergeCell ref="I370:J370"/>
    <mergeCell ref="K370:L370"/>
    <mergeCell ref="D371:F371"/>
    <mergeCell ref="I371:J371"/>
    <mergeCell ref="K371:L371"/>
    <mergeCell ref="D368:F368"/>
    <mergeCell ref="I368:J368"/>
    <mergeCell ref="K368:L368"/>
    <mergeCell ref="D369:F369"/>
    <mergeCell ref="I369:J369"/>
    <mergeCell ref="K369:L369"/>
    <mergeCell ref="D366:F366"/>
    <mergeCell ref="I366:J366"/>
    <mergeCell ref="K366:L366"/>
    <mergeCell ref="D367:F367"/>
    <mergeCell ref="I367:J367"/>
    <mergeCell ref="K367:L367"/>
    <mergeCell ref="D364:F364"/>
    <mergeCell ref="I364:J364"/>
    <mergeCell ref="K364:L364"/>
    <mergeCell ref="D365:F365"/>
    <mergeCell ref="I365:J365"/>
    <mergeCell ref="K365:L365"/>
    <mergeCell ref="D362:F362"/>
    <mergeCell ref="I362:J362"/>
    <mergeCell ref="K362:L362"/>
    <mergeCell ref="D363:F363"/>
    <mergeCell ref="I363:J363"/>
    <mergeCell ref="K363:L363"/>
    <mergeCell ref="D360:F360"/>
    <mergeCell ref="I360:J360"/>
    <mergeCell ref="K360:L360"/>
    <mergeCell ref="D361:F361"/>
    <mergeCell ref="I361:J361"/>
    <mergeCell ref="K361:L361"/>
    <mergeCell ref="D358:F358"/>
    <mergeCell ref="I358:J358"/>
    <mergeCell ref="K358:L358"/>
    <mergeCell ref="D359:F359"/>
    <mergeCell ref="I359:J359"/>
    <mergeCell ref="K359:L359"/>
    <mergeCell ref="D356:F356"/>
    <mergeCell ref="I356:J356"/>
    <mergeCell ref="K356:L356"/>
    <mergeCell ref="D357:F357"/>
    <mergeCell ref="I357:J357"/>
    <mergeCell ref="K357:L357"/>
    <mergeCell ref="D354:F354"/>
    <mergeCell ref="I354:J354"/>
    <mergeCell ref="K354:L354"/>
    <mergeCell ref="D355:F355"/>
    <mergeCell ref="I355:J355"/>
    <mergeCell ref="K355:L355"/>
    <mergeCell ref="D352:F352"/>
    <mergeCell ref="I352:J352"/>
    <mergeCell ref="K352:L352"/>
    <mergeCell ref="D353:F353"/>
    <mergeCell ref="I353:J353"/>
    <mergeCell ref="K353:L353"/>
    <mergeCell ref="D350:F350"/>
    <mergeCell ref="I350:J350"/>
    <mergeCell ref="K350:L350"/>
    <mergeCell ref="D351:F351"/>
    <mergeCell ref="I351:J351"/>
    <mergeCell ref="K351:L351"/>
    <mergeCell ref="D348:F348"/>
    <mergeCell ref="I348:J348"/>
    <mergeCell ref="K348:L348"/>
    <mergeCell ref="D349:F349"/>
    <mergeCell ref="I349:J349"/>
    <mergeCell ref="K349:L349"/>
    <mergeCell ref="D346:F346"/>
    <mergeCell ref="I346:J346"/>
    <mergeCell ref="K346:L346"/>
    <mergeCell ref="D347:F347"/>
    <mergeCell ref="I347:J347"/>
    <mergeCell ref="K347:L347"/>
    <mergeCell ref="D344:F344"/>
    <mergeCell ref="I344:J344"/>
    <mergeCell ref="K344:L344"/>
    <mergeCell ref="D345:F345"/>
    <mergeCell ref="I345:J345"/>
    <mergeCell ref="K345:L345"/>
    <mergeCell ref="D342:F342"/>
    <mergeCell ref="I342:J342"/>
    <mergeCell ref="K342:L342"/>
    <mergeCell ref="D343:F343"/>
    <mergeCell ref="I343:J343"/>
    <mergeCell ref="K343:L343"/>
    <mergeCell ref="D340:F340"/>
    <mergeCell ref="I340:J340"/>
    <mergeCell ref="K340:L340"/>
    <mergeCell ref="D341:F341"/>
    <mergeCell ref="I341:J341"/>
    <mergeCell ref="K341:L341"/>
    <mergeCell ref="D338:F338"/>
    <mergeCell ref="I338:J338"/>
    <mergeCell ref="K338:L338"/>
    <mergeCell ref="D339:F339"/>
    <mergeCell ref="I339:J339"/>
    <mergeCell ref="K339:L339"/>
    <mergeCell ref="D336:F336"/>
    <mergeCell ref="I336:J336"/>
    <mergeCell ref="K336:L336"/>
    <mergeCell ref="D337:F337"/>
    <mergeCell ref="I337:J337"/>
    <mergeCell ref="K337:L337"/>
    <mergeCell ref="D334:F334"/>
    <mergeCell ref="I334:J334"/>
    <mergeCell ref="K334:L334"/>
    <mergeCell ref="D335:F335"/>
    <mergeCell ref="I335:J335"/>
    <mergeCell ref="K335:L335"/>
    <mergeCell ref="D332:F332"/>
    <mergeCell ref="I332:J332"/>
    <mergeCell ref="K332:L332"/>
    <mergeCell ref="D333:F333"/>
    <mergeCell ref="I333:J333"/>
    <mergeCell ref="K333:L333"/>
    <mergeCell ref="D330:F330"/>
    <mergeCell ref="I330:J330"/>
    <mergeCell ref="K330:L330"/>
    <mergeCell ref="D331:F331"/>
    <mergeCell ref="I331:J331"/>
    <mergeCell ref="K331:L331"/>
    <mergeCell ref="D328:F328"/>
    <mergeCell ref="I328:J328"/>
    <mergeCell ref="K328:L328"/>
    <mergeCell ref="D329:F329"/>
    <mergeCell ref="I329:J329"/>
    <mergeCell ref="K329:L329"/>
    <mergeCell ref="D326:F326"/>
    <mergeCell ref="I326:J326"/>
    <mergeCell ref="K326:L326"/>
    <mergeCell ref="D327:F327"/>
    <mergeCell ref="I327:J327"/>
    <mergeCell ref="K327:L327"/>
    <mergeCell ref="D324:F324"/>
    <mergeCell ref="I324:J324"/>
    <mergeCell ref="K324:L324"/>
    <mergeCell ref="D325:F325"/>
    <mergeCell ref="I325:J325"/>
    <mergeCell ref="K325:L325"/>
    <mergeCell ref="D322:F322"/>
    <mergeCell ref="I322:J322"/>
    <mergeCell ref="K322:L322"/>
    <mergeCell ref="D323:F323"/>
    <mergeCell ref="I323:J323"/>
    <mergeCell ref="K323:L323"/>
    <mergeCell ref="D320:F320"/>
    <mergeCell ref="I320:J320"/>
    <mergeCell ref="K320:L320"/>
    <mergeCell ref="D321:F321"/>
    <mergeCell ref="I321:J321"/>
    <mergeCell ref="K321:L321"/>
    <mergeCell ref="D318:F318"/>
    <mergeCell ref="I318:J318"/>
    <mergeCell ref="K318:L318"/>
    <mergeCell ref="D319:F319"/>
    <mergeCell ref="I319:J319"/>
    <mergeCell ref="K319:L319"/>
    <mergeCell ref="D316:F316"/>
    <mergeCell ref="I316:J316"/>
    <mergeCell ref="K316:L316"/>
    <mergeCell ref="D317:F317"/>
    <mergeCell ref="I317:J317"/>
    <mergeCell ref="K317:L317"/>
    <mergeCell ref="D314:F314"/>
    <mergeCell ref="I314:J314"/>
    <mergeCell ref="K314:L314"/>
    <mergeCell ref="D315:F315"/>
    <mergeCell ref="I315:J315"/>
    <mergeCell ref="K315:L315"/>
    <mergeCell ref="D312:F312"/>
    <mergeCell ref="I312:J312"/>
    <mergeCell ref="K312:L312"/>
    <mergeCell ref="D313:F313"/>
    <mergeCell ref="I313:J313"/>
    <mergeCell ref="K313:L313"/>
    <mergeCell ref="D310:F310"/>
    <mergeCell ref="I310:J310"/>
    <mergeCell ref="K310:L310"/>
    <mergeCell ref="D311:F311"/>
    <mergeCell ref="I311:J311"/>
    <mergeCell ref="K311:L311"/>
    <mergeCell ref="D308:F308"/>
    <mergeCell ref="I308:J308"/>
    <mergeCell ref="K308:L308"/>
    <mergeCell ref="D309:F309"/>
    <mergeCell ref="I309:J309"/>
    <mergeCell ref="K309:L309"/>
    <mergeCell ref="D306:F306"/>
    <mergeCell ref="I306:J306"/>
    <mergeCell ref="K306:L306"/>
    <mergeCell ref="D307:F307"/>
    <mergeCell ref="I307:J307"/>
    <mergeCell ref="K307:L307"/>
    <mergeCell ref="D304:F304"/>
    <mergeCell ref="I304:J304"/>
    <mergeCell ref="K304:L304"/>
    <mergeCell ref="D305:F305"/>
    <mergeCell ref="I305:J305"/>
    <mergeCell ref="K305:L305"/>
    <mergeCell ref="D302:F302"/>
    <mergeCell ref="I302:J302"/>
    <mergeCell ref="K302:L302"/>
    <mergeCell ref="D303:F303"/>
    <mergeCell ref="I303:J303"/>
    <mergeCell ref="K303:L303"/>
    <mergeCell ref="D300:F300"/>
    <mergeCell ref="I300:J300"/>
    <mergeCell ref="K300:L300"/>
    <mergeCell ref="D301:F301"/>
    <mergeCell ref="I301:J301"/>
    <mergeCell ref="K301:L301"/>
    <mergeCell ref="D298:F298"/>
    <mergeCell ref="I298:J298"/>
    <mergeCell ref="K298:L298"/>
    <mergeCell ref="D299:F299"/>
    <mergeCell ref="I299:J299"/>
    <mergeCell ref="K299:L299"/>
    <mergeCell ref="D296:F296"/>
    <mergeCell ref="I296:J296"/>
    <mergeCell ref="K296:L296"/>
    <mergeCell ref="D297:F297"/>
    <mergeCell ref="I297:J297"/>
    <mergeCell ref="K297:L297"/>
    <mergeCell ref="D294:F294"/>
    <mergeCell ref="I294:J294"/>
    <mergeCell ref="K294:L294"/>
    <mergeCell ref="D295:F295"/>
    <mergeCell ref="I295:J295"/>
    <mergeCell ref="K295:L295"/>
    <mergeCell ref="D292:F292"/>
    <mergeCell ref="I292:J292"/>
    <mergeCell ref="K292:L292"/>
    <mergeCell ref="D293:F293"/>
    <mergeCell ref="I293:J293"/>
    <mergeCell ref="K293:L293"/>
    <mergeCell ref="D290:F290"/>
    <mergeCell ref="I290:J290"/>
    <mergeCell ref="K290:L290"/>
    <mergeCell ref="D291:F291"/>
    <mergeCell ref="I291:J291"/>
    <mergeCell ref="K291:L291"/>
    <mergeCell ref="D288:F288"/>
    <mergeCell ref="I288:J288"/>
    <mergeCell ref="K288:L288"/>
    <mergeCell ref="D289:F289"/>
    <mergeCell ref="I289:J289"/>
    <mergeCell ref="K289:L289"/>
    <mergeCell ref="D286:F286"/>
    <mergeCell ref="I286:J286"/>
    <mergeCell ref="K286:L286"/>
    <mergeCell ref="D287:F287"/>
    <mergeCell ref="I287:J287"/>
    <mergeCell ref="K287:L287"/>
    <mergeCell ref="D284:F284"/>
    <mergeCell ref="I284:J284"/>
    <mergeCell ref="K284:L284"/>
    <mergeCell ref="D285:F285"/>
    <mergeCell ref="I285:J285"/>
    <mergeCell ref="K285:L285"/>
    <mergeCell ref="D282:F282"/>
    <mergeCell ref="I282:J282"/>
    <mergeCell ref="K282:L282"/>
    <mergeCell ref="D283:F283"/>
    <mergeCell ref="I283:J283"/>
    <mergeCell ref="K283:L283"/>
    <mergeCell ref="D280:F280"/>
    <mergeCell ref="I280:J280"/>
    <mergeCell ref="K280:L280"/>
    <mergeCell ref="D281:F281"/>
    <mergeCell ref="I281:J281"/>
    <mergeCell ref="K281:L281"/>
    <mergeCell ref="D278:F278"/>
    <mergeCell ref="I278:J278"/>
    <mergeCell ref="K278:L278"/>
    <mergeCell ref="D279:F279"/>
    <mergeCell ref="I279:J279"/>
    <mergeCell ref="K279:L279"/>
    <mergeCell ref="D276:F276"/>
    <mergeCell ref="I276:J276"/>
    <mergeCell ref="K276:L276"/>
    <mergeCell ref="D277:F277"/>
    <mergeCell ref="I277:J277"/>
    <mergeCell ref="K277:L277"/>
    <mergeCell ref="D274:F274"/>
    <mergeCell ref="I274:J274"/>
    <mergeCell ref="K274:L274"/>
    <mergeCell ref="D275:F275"/>
    <mergeCell ref="I275:J275"/>
    <mergeCell ref="K275:L275"/>
    <mergeCell ref="D272:F272"/>
    <mergeCell ref="I272:J272"/>
    <mergeCell ref="K272:L272"/>
    <mergeCell ref="D273:F273"/>
    <mergeCell ref="I273:J273"/>
    <mergeCell ref="K273:L273"/>
    <mergeCell ref="D270:F270"/>
    <mergeCell ref="I270:J270"/>
    <mergeCell ref="K270:L270"/>
    <mergeCell ref="D271:F271"/>
    <mergeCell ref="I271:J271"/>
    <mergeCell ref="K271:L271"/>
    <mergeCell ref="D268:F268"/>
    <mergeCell ref="I268:J268"/>
    <mergeCell ref="K268:L268"/>
    <mergeCell ref="D269:F269"/>
    <mergeCell ref="I269:J269"/>
    <mergeCell ref="K269:L269"/>
    <mergeCell ref="D266:F266"/>
    <mergeCell ref="I266:J266"/>
    <mergeCell ref="K266:L266"/>
    <mergeCell ref="D267:F267"/>
    <mergeCell ref="I267:J267"/>
    <mergeCell ref="K267:L267"/>
    <mergeCell ref="D264:F264"/>
    <mergeCell ref="I264:J264"/>
    <mergeCell ref="K264:L264"/>
    <mergeCell ref="D265:F265"/>
    <mergeCell ref="I265:J265"/>
    <mergeCell ref="K265:L265"/>
    <mergeCell ref="D262:F262"/>
    <mergeCell ref="I262:J262"/>
    <mergeCell ref="K262:L262"/>
    <mergeCell ref="D263:F263"/>
    <mergeCell ref="I263:J263"/>
    <mergeCell ref="K263:L263"/>
    <mergeCell ref="D260:F260"/>
    <mergeCell ref="I260:J260"/>
    <mergeCell ref="K260:L260"/>
    <mergeCell ref="D261:F261"/>
    <mergeCell ref="I261:J261"/>
    <mergeCell ref="K261:L261"/>
    <mergeCell ref="D258:F258"/>
    <mergeCell ref="I258:J258"/>
    <mergeCell ref="K258:L258"/>
    <mergeCell ref="D259:F259"/>
    <mergeCell ref="I259:J259"/>
    <mergeCell ref="K259:L259"/>
    <mergeCell ref="D256:F256"/>
    <mergeCell ref="I256:J256"/>
    <mergeCell ref="K256:L256"/>
    <mergeCell ref="D257:F257"/>
    <mergeCell ref="I257:J257"/>
    <mergeCell ref="K257:L257"/>
    <mergeCell ref="D254:F254"/>
    <mergeCell ref="I254:J254"/>
    <mergeCell ref="K254:L254"/>
    <mergeCell ref="D255:F255"/>
    <mergeCell ref="I255:J255"/>
    <mergeCell ref="K255:L255"/>
    <mergeCell ref="D252:F252"/>
    <mergeCell ref="I252:J252"/>
    <mergeCell ref="K252:L252"/>
    <mergeCell ref="D253:F253"/>
    <mergeCell ref="I253:J253"/>
    <mergeCell ref="K253:L253"/>
    <mergeCell ref="D250:F250"/>
    <mergeCell ref="I250:J250"/>
    <mergeCell ref="K250:L250"/>
    <mergeCell ref="D251:F251"/>
    <mergeCell ref="I251:J251"/>
    <mergeCell ref="K251:L251"/>
    <mergeCell ref="D248:F248"/>
    <mergeCell ref="I248:J248"/>
    <mergeCell ref="K248:L248"/>
    <mergeCell ref="D249:F249"/>
    <mergeCell ref="I249:J249"/>
    <mergeCell ref="K249:L249"/>
    <mergeCell ref="D246:F246"/>
    <mergeCell ref="I246:J246"/>
    <mergeCell ref="K246:L246"/>
    <mergeCell ref="D247:F247"/>
    <mergeCell ref="I247:J247"/>
    <mergeCell ref="K247:L247"/>
    <mergeCell ref="D244:F244"/>
    <mergeCell ref="I244:J244"/>
    <mergeCell ref="K244:L244"/>
    <mergeCell ref="D245:F245"/>
    <mergeCell ref="I245:J245"/>
    <mergeCell ref="K245:L245"/>
    <mergeCell ref="D242:F242"/>
    <mergeCell ref="I242:J242"/>
    <mergeCell ref="K242:L242"/>
    <mergeCell ref="D243:F243"/>
    <mergeCell ref="I243:J243"/>
    <mergeCell ref="K243:L243"/>
    <mergeCell ref="D240:F240"/>
    <mergeCell ref="I240:J240"/>
    <mergeCell ref="K240:L240"/>
    <mergeCell ref="D241:F241"/>
    <mergeCell ref="I241:J241"/>
    <mergeCell ref="K241:L241"/>
    <mergeCell ref="D238:F238"/>
    <mergeCell ref="I238:J238"/>
    <mergeCell ref="K238:L238"/>
    <mergeCell ref="D239:F239"/>
    <mergeCell ref="I239:J239"/>
    <mergeCell ref="K239:L239"/>
    <mergeCell ref="D236:F236"/>
    <mergeCell ref="I236:J236"/>
    <mergeCell ref="K236:L236"/>
    <mergeCell ref="D237:F237"/>
    <mergeCell ref="I237:J237"/>
    <mergeCell ref="K237:L237"/>
    <mergeCell ref="D234:F234"/>
    <mergeCell ref="I234:J234"/>
    <mergeCell ref="K234:L234"/>
    <mergeCell ref="D235:F235"/>
    <mergeCell ref="I235:J235"/>
    <mergeCell ref="K235:L235"/>
    <mergeCell ref="D232:F232"/>
    <mergeCell ref="I232:J232"/>
    <mergeCell ref="K232:L232"/>
    <mergeCell ref="D233:F233"/>
    <mergeCell ref="I233:J233"/>
    <mergeCell ref="K233:L233"/>
    <mergeCell ref="D230:F230"/>
    <mergeCell ref="I230:J230"/>
    <mergeCell ref="K230:L230"/>
    <mergeCell ref="D231:F231"/>
    <mergeCell ref="I231:J231"/>
    <mergeCell ref="K231:L231"/>
    <mergeCell ref="D228:F228"/>
    <mergeCell ref="I228:J228"/>
    <mergeCell ref="K228:L228"/>
    <mergeCell ref="D229:F229"/>
    <mergeCell ref="I229:J229"/>
    <mergeCell ref="K229:L229"/>
    <mergeCell ref="D226:F226"/>
    <mergeCell ref="I226:J226"/>
    <mergeCell ref="K226:L226"/>
    <mergeCell ref="D227:F227"/>
    <mergeCell ref="I227:J227"/>
    <mergeCell ref="K227:L227"/>
    <mergeCell ref="D224:F224"/>
    <mergeCell ref="I224:J224"/>
    <mergeCell ref="K224:L224"/>
    <mergeCell ref="D225:F225"/>
    <mergeCell ref="I225:J225"/>
    <mergeCell ref="K225:L225"/>
    <mergeCell ref="D222:F222"/>
    <mergeCell ref="I222:J222"/>
    <mergeCell ref="K222:L222"/>
    <mergeCell ref="D223:F223"/>
    <mergeCell ref="I223:J223"/>
    <mergeCell ref="K223:L223"/>
    <mergeCell ref="D220:F220"/>
    <mergeCell ref="I220:J220"/>
    <mergeCell ref="K220:L220"/>
    <mergeCell ref="D221:F221"/>
    <mergeCell ref="I221:J221"/>
    <mergeCell ref="K221:L221"/>
    <mergeCell ref="D218:F218"/>
    <mergeCell ref="I218:J218"/>
    <mergeCell ref="K218:L218"/>
    <mergeCell ref="D219:F219"/>
    <mergeCell ref="I219:J219"/>
    <mergeCell ref="K219:L219"/>
    <mergeCell ref="D216:F216"/>
    <mergeCell ref="I216:J216"/>
    <mergeCell ref="K216:L216"/>
    <mergeCell ref="D217:F217"/>
    <mergeCell ref="I217:J217"/>
    <mergeCell ref="K217:L217"/>
    <mergeCell ref="D214:F214"/>
    <mergeCell ref="I214:J214"/>
    <mergeCell ref="K214:L214"/>
    <mergeCell ref="D215:F215"/>
    <mergeCell ref="I215:J215"/>
    <mergeCell ref="K215:L215"/>
    <mergeCell ref="D212:F212"/>
    <mergeCell ref="I212:J212"/>
    <mergeCell ref="K212:L212"/>
    <mergeCell ref="D213:F213"/>
    <mergeCell ref="I213:J213"/>
    <mergeCell ref="K213:L213"/>
    <mergeCell ref="D210:F210"/>
    <mergeCell ref="I210:J210"/>
    <mergeCell ref="K210:L210"/>
    <mergeCell ref="D211:F211"/>
    <mergeCell ref="I211:J211"/>
    <mergeCell ref="K211:L211"/>
    <mergeCell ref="D208:F208"/>
    <mergeCell ref="I208:J208"/>
    <mergeCell ref="K208:L208"/>
    <mergeCell ref="D209:F209"/>
    <mergeCell ref="I209:J209"/>
    <mergeCell ref="K209:L209"/>
    <mergeCell ref="D206:F206"/>
    <mergeCell ref="I206:J206"/>
    <mergeCell ref="K206:L206"/>
    <mergeCell ref="D207:F207"/>
    <mergeCell ref="I207:J207"/>
    <mergeCell ref="K207:L207"/>
    <mergeCell ref="D204:F204"/>
    <mergeCell ref="I204:J204"/>
    <mergeCell ref="K204:L204"/>
    <mergeCell ref="D205:F205"/>
    <mergeCell ref="I205:J205"/>
    <mergeCell ref="K205:L205"/>
    <mergeCell ref="D202:F202"/>
    <mergeCell ref="I202:J202"/>
    <mergeCell ref="K202:L202"/>
    <mergeCell ref="D203:F203"/>
    <mergeCell ref="I203:J203"/>
    <mergeCell ref="K203:L203"/>
    <mergeCell ref="D200:F200"/>
    <mergeCell ref="I200:J200"/>
    <mergeCell ref="K200:L200"/>
    <mergeCell ref="D201:F201"/>
    <mergeCell ref="I201:J201"/>
    <mergeCell ref="K201:L201"/>
    <mergeCell ref="D198:F198"/>
    <mergeCell ref="I198:J198"/>
    <mergeCell ref="K198:L198"/>
    <mergeCell ref="D199:F199"/>
    <mergeCell ref="I199:J199"/>
    <mergeCell ref="K199:L199"/>
    <mergeCell ref="D196:F196"/>
    <mergeCell ref="I196:J196"/>
    <mergeCell ref="K196:L196"/>
    <mergeCell ref="D197:F197"/>
    <mergeCell ref="I197:J197"/>
    <mergeCell ref="K197:L197"/>
    <mergeCell ref="D194:F194"/>
    <mergeCell ref="I194:J194"/>
    <mergeCell ref="K194:L194"/>
    <mergeCell ref="D195:F195"/>
    <mergeCell ref="I195:J195"/>
    <mergeCell ref="K195:L195"/>
    <mergeCell ref="D192:F192"/>
    <mergeCell ref="I192:J192"/>
    <mergeCell ref="K192:L192"/>
    <mergeCell ref="D193:F193"/>
    <mergeCell ref="I193:J193"/>
    <mergeCell ref="K193:L193"/>
    <mergeCell ref="D190:F190"/>
    <mergeCell ref="I190:J190"/>
    <mergeCell ref="K190:L190"/>
    <mergeCell ref="D191:F191"/>
    <mergeCell ref="I191:J191"/>
    <mergeCell ref="K191:L191"/>
    <mergeCell ref="D188:F188"/>
    <mergeCell ref="I188:J188"/>
    <mergeCell ref="K188:L188"/>
    <mergeCell ref="D189:F189"/>
    <mergeCell ref="I189:J189"/>
    <mergeCell ref="K189:L189"/>
    <mergeCell ref="D186:F186"/>
    <mergeCell ref="I186:J186"/>
    <mergeCell ref="K186:L186"/>
    <mergeCell ref="D187:F187"/>
    <mergeCell ref="I187:J187"/>
    <mergeCell ref="K187:L187"/>
    <mergeCell ref="D184:F184"/>
    <mergeCell ref="I184:J184"/>
    <mergeCell ref="K184:L184"/>
    <mergeCell ref="D185:F185"/>
    <mergeCell ref="I185:J185"/>
    <mergeCell ref="K185:L185"/>
    <mergeCell ref="D182:F182"/>
    <mergeCell ref="I182:J182"/>
    <mergeCell ref="K182:L182"/>
    <mergeCell ref="D183:F183"/>
    <mergeCell ref="I183:J183"/>
    <mergeCell ref="K183:L183"/>
    <mergeCell ref="D180:F180"/>
    <mergeCell ref="I180:J180"/>
    <mergeCell ref="K180:L180"/>
    <mergeCell ref="D181:F181"/>
    <mergeCell ref="I181:J181"/>
    <mergeCell ref="K181:L181"/>
    <mergeCell ref="D178:F178"/>
    <mergeCell ref="I178:J178"/>
    <mergeCell ref="K178:L178"/>
    <mergeCell ref="D179:F179"/>
    <mergeCell ref="I179:J179"/>
    <mergeCell ref="K179:L179"/>
    <mergeCell ref="D176:F176"/>
    <mergeCell ref="I176:J176"/>
    <mergeCell ref="K176:L176"/>
    <mergeCell ref="D177:F177"/>
    <mergeCell ref="I177:J177"/>
    <mergeCell ref="K177:L177"/>
    <mergeCell ref="D174:F174"/>
    <mergeCell ref="I174:J174"/>
    <mergeCell ref="K174:L174"/>
    <mergeCell ref="D175:F175"/>
    <mergeCell ref="I175:J175"/>
    <mergeCell ref="K175:L175"/>
    <mergeCell ref="D172:F172"/>
    <mergeCell ref="I172:J172"/>
    <mergeCell ref="K172:L172"/>
    <mergeCell ref="D173:F173"/>
    <mergeCell ref="I173:J173"/>
    <mergeCell ref="K173:L173"/>
    <mergeCell ref="D170:F170"/>
    <mergeCell ref="I170:J170"/>
    <mergeCell ref="K170:L170"/>
    <mergeCell ref="D171:F171"/>
    <mergeCell ref="I171:J171"/>
    <mergeCell ref="K171:L171"/>
    <mergeCell ref="D168:F168"/>
    <mergeCell ref="I168:J168"/>
    <mergeCell ref="K168:L168"/>
    <mergeCell ref="D169:F169"/>
    <mergeCell ref="I169:J169"/>
    <mergeCell ref="K169:L169"/>
    <mergeCell ref="D166:F166"/>
    <mergeCell ref="I166:J166"/>
    <mergeCell ref="K166:L166"/>
    <mergeCell ref="D167:F167"/>
    <mergeCell ref="I167:J167"/>
    <mergeCell ref="K167:L167"/>
    <mergeCell ref="D164:F164"/>
    <mergeCell ref="I164:J164"/>
    <mergeCell ref="K164:L164"/>
    <mergeCell ref="D165:F165"/>
    <mergeCell ref="I165:J165"/>
    <mergeCell ref="K165:L165"/>
    <mergeCell ref="D162:F162"/>
    <mergeCell ref="I162:J162"/>
    <mergeCell ref="K162:L162"/>
    <mergeCell ref="D163:F163"/>
    <mergeCell ref="I163:J163"/>
    <mergeCell ref="K163:L163"/>
    <mergeCell ref="D160:F160"/>
    <mergeCell ref="I160:J160"/>
    <mergeCell ref="K160:L160"/>
    <mergeCell ref="D161:F161"/>
    <mergeCell ref="I161:J161"/>
    <mergeCell ref="K161:L161"/>
    <mergeCell ref="D158:F158"/>
    <mergeCell ref="I158:J158"/>
    <mergeCell ref="K158:L158"/>
    <mergeCell ref="D159:F159"/>
    <mergeCell ref="I159:J159"/>
    <mergeCell ref="K159:L159"/>
    <mergeCell ref="D156:F156"/>
    <mergeCell ref="I156:J156"/>
    <mergeCell ref="K156:L156"/>
    <mergeCell ref="D157:F157"/>
    <mergeCell ref="I157:J157"/>
    <mergeCell ref="K157:L157"/>
    <mergeCell ref="D154:F154"/>
    <mergeCell ref="I154:J154"/>
    <mergeCell ref="K154:L154"/>
    <mergeCell ref="D155:F155"/>
    <mergeCell ref="I155:J155"/>
    <mergeCell ref="K155:L155"/>
    <mergeCell ref="D152:F152"/>
    <mergeCell ref="I152:J152"/>
    <mergeCell ref="K152:L152"/>
    <mergeCell ref="D153:F153"/>
    <mergeCell ref="I153:J153"/>
    <mergeCell ref="K153:L153"/>
    <mergeCell ref="D150:F150"/>
    <mergeCell ref="I150:J150"/>
    <mergeCell ref="K150:L150"/>
    <mergeCell ref="D151:F151"/>
    <mergeCell ref="I151:J151"/>
    <mergeCell ref="K151:L151"/>
    <mergeCell ref="D148:F148"/>
    <mergeCell ref="I148:J148"/>
    <mergeCell ref="K148:L148"/>
    <mergeCell ref="D149:F149"/>
    <mergeCell ref="I149:J149"/>
    <mergeCell ref="K149:L149"/>
    <mergeCell ref="D146:F146"/>
    <mergeCell ref="I146:J146"/>
    <mergeCell ref="K146:L146"/>
    <mergeCell ref="D147:F147"/>
    <mergeCell ref="I147:J147"/>
    <mergeCell ref="K147:L147"/>
    <mergeCell ref="D144:F144"/>
    <mergeCell ref="I144:J144"/>
    <mergeCell ref="K144:L144"/>
    <mergeCell ref="D145:F145"/>
    <mergeCell ref="I145:J145"/>
    <mergeCell ref="K145:L145"/>
    <mergeCell ref="D142:F142"/>
    <mergeCell ref="I142:J142"/>
    <mergeCell ref="K142:L142"/>
    <mergeCell ref="D143:F143"/>
    <mergeCell ref="I143:J143"/>
    <mergeCell ref="K143:L143"/>
    <mergeCell ref="D140:F140"/>
    <mergeCell ref="I140:J140"/>
    <mergeCell ref="K140:L140"/>
    <mergeCell ref="D141:F141"/>
    <mergeCell ref="I141:J141"/>
    <mergeCell ref="K141:L141"/>
    <mergeCell ref="D138:F138"/>
    <mergeCell ref="I138:J138"/>
    <mergeCell ref="K138:L138"/>
    <mergeCell ref="D139:F139"/>
    <mergeCell ref="I139:J139"/>
    <mergeCell ref="K139:L139"/>
    <mergeCell ref="D136:F136"/>
    <mergeCell ref="I136:J136"/>
    <mergeCell ref="K136:L136"/>
    <mergeCell ref="D137:F137"/>
    <mergeCell ref="I137:J137"/>
    <mergeCell ref="K137:L137"/>
    <mergeCell ref="D134:F134"/>
    <mergeCell ref="I134:J134"/>
    <mergeCell ref="K134:L134"/>
    <mergeCell ref="D135:F135"/>
    <mergeCell ref="I135:J135"/>
    <mergeCell ref="K135:L135"/>
    <mergeCell ref="D132:F132"/>
    <mergeCell ref="I132:J132"/>
    <mergeCell ref="K132:L132"/>
    <mergeCell ref="D133:F133"/>
    <mergeCell ref="I133:J133"/>
    <mergeCell ref="K133:L133"/>
    <mergeCell ref="D130:F130"/>
    <mergeCell ref="I130:J130"/>
    <mergeCell ref="K130:L130"/>
    <mergeCell ref="D131:F131"/>
    <mergeCell ref="I131:J131"/>
    <mergeCell ref="K131:L131"/>
    <mergeCell ref="D128:F128"/>
    <mergeCell ref="I128:J128"/>
    <mergeCell ref="K128:L128"/>
    <mergeCell ref="D129:F129"/>
    <mergeCell ref="I129:J129"/>
    <mergeCell ref="K129:L129"/>
    <mergeCell ref="D126:F126"/>
    <mergeCell ref="I126:J126"/>
    <mergeCell ref="K126:L126"/>
    <mergeCell ref="D127:F127"/>
    <mergeCell ref="I127:J127"/>
    <mergeCell ref="K127:L127"/>
    <mergeCell ref="D124:F124"/>
    <mergeCell ref="I124:J124"/>
    <mergeCell ref="K124:L124"/>
    <mergeCell ref="D125:F125"/>
    <mergeCell ref="I125:J125"/>
    <mergeCell ref="K125:L125"/>
    <mergeCell ref="D122:F122"/>
    <mergeCell ref="I122:J122"/>
    <mergeCell ref="K122:L122"/>
    <mergeCell ref="D123:F123"/>
    <mergeCell ref="I123:J123"/>
    <mergeCell ref="K123:L123"/>
    <mergeCell ref="D120:F120"/>
    <mergeCell ref="I120:J120"/>
    <mergeCell ref="K120:L120"/>
    <mergeCell ref="D121:F121"/>
    <mergeCell ref="I121:J121"/>
    <mergeCell ref="K121:L121"/>
    <mergeCell ref="D118:F118"/>
    <mergeCell ref="I118:J118"/>
    <mergeCell ref="K118:L118"/>
    <mergeCell ref="D119:F119"/>
    <mergeCell ref="I119:J119"/>
    <mergeCell ref="K119:L119"/>
    <mergeCell ref="D116:F116"/>
    <mergeCell ref="I116:J116"/>
    <mergeCell ref="K116:L116"/>
    <mergeCell ref="D117:F117"/>
    <mergeCell ref="I117:J117"/>
    <mergeCell ref="K117:L117"/>
    <mergeCell ref="D114:F114"/>
    <mergeCell ref="I114:J114"/>
    <mergeCell ref="K114:L114"/>
    <mergeCell ref="D115:F115"/>
    <mergeCell ref="I115:J115"/>
    <mergeCell ref="K115:L115"/>
    <mergeCell ref="D112:F112"/>
    <mergeCell ref="I112:J112"/>
    <mergeCell ref="K112:L112"/>
    <mergeCell ref="D113:F113"/>
    <mergeCell ref="I113:J113"/>
    <mergeCell ref="K113:L113"/>
    <mergeCell ref="D110:F110"/>
    <mergeCell ref="I110:J110"/>
    <mergeCell ref="K110:L110"/>
    <mergeCell ref="D111:F111"/>
    <mergeCell ref="I111:J111"/>
    <mergeCell ref="K111:L111"/>
    <mergeCell ref="D108:F108"/>
    <mergeCell ref="I108:J108"/>
    <mergeCell ref="K108:L108"/>
    <mergeCell ref="D109:F109"/>
    <mergeCell ref="I109:J109"/>
    <mergeCell ref="K109:L109"/>
    <mergeCell ref="D106:F106"/>
    <mergeCell ref="I106:J106"/>
    <mergeCell ref="K106:L106"/>
    <mergeCell ref="D107:F107"/>
    <mergeCell ref="I107:J107"/>
    <mergeCell ref="K107:L107"/>
    <mergeCell ref="D104:F104"/>
    <mergeCell ref="I104:J104"/>
    <mergeCell ref="K104:L104"/>
    <mergeCell ref="D105:F105"/>
    <mergeCell ref="I105:J105"/>
    <mergeCell ref="K105:L105"/>
    <mergeCell ref="D102:F102"/>
    <mergeCell ref="I102:J102"/>
    <mergeCell ref="K102:L102"/>
    <mergeCell ref="D103:F103"/>
    <mergeCell ref="I103:J103"/>
    <mergeCell ref="K103:L103"/>
    <mergeCell ref="D100:F100"/>
    <mergeCell ref="I100:J100"/>
    <mergeCell ref="K100:L100"/>
    <mergeCell ref="D101:F101"/>
    <mergeCell ref="I101:J101"/>
    <mergeCell ref="K101:L101"/>
    <mergeCell ref="D98:F98"/>
    <mergeCell ref="I98:J98"/>
    <mergeCell ref="K98:L98"/>
    <mergeCell ref="D99:F99"/>
    <mergeCell ref="I99:J99"/>
    <mergeCell ref="K99:L99"/>
    <mergeCell ref="D96:F96"/>
    <mergeCell ref="I96:J96"/>
    <mergeCell ref="K96:L96"/>
    <mergeCell ref="D97:F97"/>
    <mergeCell ref="I97:J97"/>
    <mergeCell ref="K97:L97"/>
    <mergeCell ref="D94:F94"/>
    <mergeCell ref="I94:J94"/>
    <mergeCell ref="K94:L94"/>
    <mergeCell ref="D95:F95"/>
    <mergeCell ref="I95:J95"/>
    <mergeCell ref="K95:L95"/>
    <mergeCell ref="D92:F92"/>
    <mergeCell ref="I92:J92"/>
    <mergeCell ref="K92:L92"/>
    <mergeCell ref="D93:F93"/>
    <mergeCell ref="I93:J93"/>
    <mergeCell ref="K93:L93"/>
    <mergeCell ref="D90:F90"/>
    <mergeCell ref="I90:J90"/>
    <mergeCell ref="K90:L90"/>
    <mergeCell ref="D91:F91"/>
    <mergeCell ref="I91:J91"/>
    <mergeCell ref="K91:L91"/>
    <mergeCell ref="D88:F88"/>
    <mergeCell ref="I88:J88"/>
    <mergeCell ref="K88:L88"/>
    <mergeCell ref="D89:F89"/>
    <mergeCell ref="I89:J89"/>
    <mergeCell ref="K89:L89"/>
    <mergeCell ref="D86:F86"/>
    <mergeCell ref="I86:J86"/>
    <mergeCell ref="K86:L86"/>
    <mergeCell ref="D87:F87"/>
    <mergeCell ref="I87:J87"/>
    <mergeCell ref="K87:L87"/>
    <mergeCell ref="D84:F84"/>
    <mergeCell ref="I84:J84"/>
    <mergeCell ref="K84:L84"/>
    <mergeCell ref="D85:F85"/>
    <mergeCell ref="I85:J85"/>
    <mergeCell ref="K85:L85"/>
    <mergeCell ref="D82:F82"/>
    <mergeCell ref="I82:J82"/>
    <mergeCell ref="K82:L82"/>
    <mergeCell ref="D83:F83"/>
    <mergeCell ref="I83:J83"/>
    <mergeCell ref="K83:L83"/>
    <mergeCell ref="D80:F80"/>
    <mergeCell ref="I80:J80"/>
    <mergeCell ref="K80:L80"/>
    <mergeCell ref="D81:F81"/>
    <mergeCell ref="I81:J81"/>
    <mergeCell ref="K81:L81"/>
    <mergeCell ref="D78:F78"/>
    <mergeCell ref="I78:J78"/>
    <mergeCell ref="K78:L78"/>
    <mergeCell ref="D79:F79"/>
    <mergeCell ref="I79:J79"/>
    <mergeCell ref="K79:L79"/>
    <mergeCell ref="D76:F76"/>
    <mergeCell ref="I76:J76"/>
    <mergeCell ref="K76:L76"/>
    <mergeCell ref="D77:F77"/>
    <mergeCell ref="I77:J77"/>
    <mergeCell ref="K77:L77"/>
    <mergeCell ref="D74:F74"/>
    <mergeCell ref="I74:J74"/>
    <mergeCell ref="K74:L74"/>
    <mergeCell ref="D75:F75"/>
    <mergeCell ref="I75:J75"/>
    <mergeCell ref="K75:L75"/>
    <mergeCell ref="D72:F72"/>
    <mergeCell ref="I72:J72"/>
    <mergeCell ref="K72:L72"/>
    <mergeCell ref="D73:F73"/>
    <mergeCell ref="I73:J73"/>
    <mergeCell ref="K73:L73"/>
    <mergeCell ref="D70:F70"/>
    <mergeCell ref="I70:J70"/>
    <mergeCell ref="K70:L70"/>
    <mergeCell ref="D71:F71"/>
    <mergeCell ref="I71:J71"/>
    <mergeCell ref="K71:L71"/>
    <mergeCell ref="D68:F68"/>
    <mergeCell ref="I68:J68"/>
    <mergeCell ref="K68:L68"/>
    <mergeCell ref="D69:F69"/>
    <mergeCell ref="I69:J69"/>
    <mergeCell ref="K69:L69"/>
    <mergeCell ref="D66:F66"/>
    <mergeCell ref="I66:J66"/>
    <mergeCell ref="K66:L66"/>
    <mergeCell ref="D67:F67"/>
    <mergeCell ref="I67:J67"/>
    <mergeCell ref="K67:L67"/>
    <mergeCell ref="D64:F64"/>
    <mergeCell ref="I64:J64"/>
    <mergeCell ref="K64:L64"/>
    <mergeCell ref="D65:F65"/>
    <mergeCell ref="I65:J65"/>
    <mergeCell ref="K65:L65"/>
    <mergeCell ref="D62:F62"/>
    <mergeCell ref="I62:J62"/>
    <mergeCell ref="K62:L62"/>
    <mergeCell ref="D63:F63"/>
    <mergeCell ref="I63:J63"/>
    <mergeCell ref="K63:L63"/>
    <mergeCell ref="D60:F60"/>
    <mergeCell ref="I60:J60"/>
    <mergeCell ref="K60:L60"/>
    <mergeCell ref="D61:F61"/>
    <mergeCell ref="I61:J61"/>
    <mergeCell ref="K61:L61"/>
    <mergeCell ref="D58:F58"/>
    <mergeCell ref="I58:J58"/>
    <mergeCell ref="K58:L58"/>
    <mergeCell ref="D59:F59"/>
    <mergeCell ref="I59:J59"/>
    <mergeCell ref="K59:L59"/>
    <mergeCell ref="D56:F56"/>
    <mergeCell ref="I56:J56"/>
    <mergeCell ref="K56:L56"/>
    <mergeCell ref="D57:F57"/>
    <mergeCell ref="I57:J57"/>
    <mergeCell ref="K57:L57"/>
    <mergeCell ref="D54:F54"/>
    <mergeCell ref="I54:J54"/>
    <mergeCell ref="K54:L54"/>
    <mergeCell ref="D55:F55"/>
    <mergeCell ref="I55:J55"/>
    <mergeCell ref="K55:L55"/>
    <mergeCell ref="D52:F52"/>
    <mergeCell ref="I52:J52"/>
    <mergeCell ref="K52:L52"/>
    <mergeCell ref="D53:F53"/>
    <mergeCell ref="I53:J53"/>
    <mergeCell ref="K53:L53"/>
    <mergeCell ref="D50:F50"/>
    <mergeCell ref="I50:J50"/>
    <mergeCell ref="K50:L50"/>
    <mergeCell ref="D48:F48"/>
    <mergeCell ref="I48:J48"/>
    <mergeCell ref="K48:L48"/>
    <mergeCell ref="D49:F49"/>
    <mergeCell ref="I49:J49"/>
    <mergeCell ref="K49:L49"/>
    <mergeCell ref="D46:F46"/>
    <mergeCell ref="I46:J46"/>
    <mergeCell ref="K46:L46"/>
    <mergeCell ref="D47:F47"/>
    <mergeCell ref="I47:J47"/>
    <mergeCell ref="K47:L47"/>
    <mergeCell ref="D44:F44"/>
    <mergeCell ref="I44:J44"/>
    <mergeCell ref="K44:L44"/>
    <mergeCell ref="D45:F45"/>
    <mergeCell ref="I45:J45"/>
    <mergeCell ref="K45:L45"/>
    <mergeCell ref="D42:F42"/>
    <mergeCell ref="I42:J42"/>
    <mergeCell ref="K42:L42"/>
    <mergeCell ref="D43:F43"/>
    <mergeCell ref="I43:J43"/>
    <mergeCell ref="K43:L43"/>
    <mergeCell ref="D40:F40"/>
    <mergeCell ref="I40:J40"/>
    <mergeCell ref="K40:L40"/>
    <mergeCell ref="D41:F41"/>
    <mergeCell ref="I41:J41"/>
    <mergeCell ref="K41:L41"/>
    <mergeCell ref="D38:F38"/>
    <mergeCell ref="I38:J38"/>
    <mergeCell ref="K38:L38"/>
    <mergeCell ref="D39:F39"/>
    <mergeCell ref="I39:J39"/>
    <mergeCell ref="K39:L39"/>
    <mergeCell ref="D36:F36"/>
    <mergeCell ref="I36:J36"/>
    <mergeCell ref="K36:L36"/>
    <mergeCell ref="D37:F37"/>
    <mergeCell ref="I37:J37"/>
    <mergeCell ref="K37:L37"/>
    <mergeCell ref="D34:F34"/>
    <mergeCell ref="I34:J34"/>
    <mergeCell ref="K34:L34"/>
    <mergeCell ref="D35:F35"/>
    <mergeCell ref="I35:J35"/>
    <mergeCell ref="K35:L35"/>
    <mergeCell ref="D32:F32"/>
    <mergeCell ref="I32:J32"/>
    <mergeCell ref="K32:L32"/>
    <mergeCell ref="D33:F33"/>
    <mergeCell ref="I33:J33"/>
    <mergeCell ref="K33:L33"/>
    <mergeCell ref="D30:F30"/>
    <mergeCell ref="I30:J30"/>
    <mergeCell ref="K30:L30"/>
    <mergeCell ref="D31:F31"/>
    <mergeCell ref="I31:J31"/>
    <mergeCell ref="K31:L31"/>
    <mergeCell ref="D28:F28"/>
    <mergeCell ref="I28:J28"/>
    <mergeCell ref="K28:L28"/>
    <mergeCell ref="D29:F29"/>
    <mergeCell ref="I29:J29"/>
    <mergeCell ref="K29:L29"/>
    <mergeCell ref="D26:F26"/>
    <mergeCell ref="I26:J26"/>
    <mergeCell ref="K26:L26"/>
    <mergeCell ref="D27:F27"/>
    <mergeCell ref="I27:J27"/>
    <mergeCell ref="K27:L27"/>
    <mergeCell ref="D24:F24"/>
    <mergeCell ref="I24:J24"/>
    <mergeCell ref="K24:L24"/>
    <mergeCell ref="D25:F25"/>
    <mergeCell ref="I25:J25"/>
    <mergeCell ref="K25:L25"/>
    <mergeCell ref="D22:F22"/>
    <mergeCell ref="I22:J22"/>
    <mergeCell ref="K22:L22"/>
    <mergeCell ref="D23:F23"/>
    <mergeCell ref="I23:J23"/>
    <mergeCell ref="K23:L23"/>
    <mergeCell ref="D20:F20"/>
    <mergeCell ref="I20:J20"/>
    <mergeCell ref="K20:L20"/>
    <mergeCell ref="D21:F21"/>
    <mergeCell ref="I21:J21"/>
    <mergeCell ref="K21:L21"/>
    <mergeCell ref="D18:F18"/>
    <mergeCell ref="I18:J18"/>
    <mergeCell ref="K18:L18"/>
    <mergeCell ref="D19:F19"/>
    <mergeCell ref="I19:J19"/>
    <mergeCell ref="K19:L19"/>
    <mergeCell ref="D16:F16"/>
    <mergeCell ref="I16:J16"/>
    <mergeCell ref="K16:L16"/>
    <mergeCell ref="D17:F17"/>
    <mergeCell ref="I17:J17"/>
    <mergeCell ref="K17:L17"/>
    <mergeCell ref="D8:F8"/>
    <mergeCell ref="I8:J8"/>
    <mergeCell ref="K8:L8"/>
    <mergeCell ref="D9:F9"/>
    <mergeCell ref="I9:J9"/>
    <mergeCell ref="K9:L9"/>
    <mergeCell ref="D1:L1"/>
    <mergeCell ref="D6:F6"/>
    <mergeCell ref="K6:L6"/>
    <mergeCell ref="I6:J6"/>
    <mergeCell ref="D7:F7"/>
    <mergeCell ref="I7:J7"/>
    <mergeCell ref="K7:L7"/>
    <mergeCell ref="D14:F14"/>
    <mergeCell ref="I14:J14"/>
    <mergeCell ref="K14:L14"/>
    <mergeCell ref="D15:F15"/>
    <mergeCell ref="I15:J15"/>
    <mergeCell ref="K15:L15"/>
    <mergeCell ref="D12:F12"/>
    <mergeCell ref="I12:J12"/>
    <mergeCell ref="K12:L12"/>
    <mergeCell ref="D13:F13"/>
    <mergeCell ref="I13:J13"/>
    <mergeCell ref="K13:L13"/>
    <mergeCell ref="D10:F10"/>
    <mergeCell ref="I10:J10"/>
    <mergeCell ref="K10:L10"/>
    <mergeCell ref="D11:F11"/>
    <mergeCell ref="I11:J11"/>
    <mergeCell ref="K11:L1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Tomáš Večeřa</cp:lastModifiedBy>
  <cp:lastPrinted>2018-08-16T07:09:28Z</cp:lastPrinted>
  <dcterms:created xsi:type="dcterms:W3CDTF">2018-08-16T07:05:16Z</dcterms:created>
  <dcterms:modified xsi:type="dcterms:W3CDTF">2018-08-20T06:29:14Z</dcterms:modified>
</cp:coreProperties>
</file>